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<sst xmlns="http://schemas.openxmlformats.org/spreadsheetml/2006/main" count="71" uniqueCount="61">
  <si>
    <t>2025年项目绩效目标表</t>
  </si>
  <si>
    <t>单位名称</t>
  </si>
  <si>
    <t>青山区卫生健康局</t>
  </si>
  <si>
    <t>项目名称</t>
  </si>
  <si>
    <t>基本公卫生服务项目补助资金</t>
  </si>
  <si>
    <t>项目属性</t>
  </si>
  <si>
    <t xml:space="preserve">延续性项目 ■    新增性项目  □    </t>
  </si>
  <si>
    <t>项目类型</t>
  </si>
  <si>
    <t xml:space="preserve">经常性项目 ■      一次性项目  □   </t>
  </si>
  <si>
    <t>项目负责人</t>
  </si>
  <si>
    <t>侯学虎</t>
  </si>
  <si>
    <t>联系人</t>
  </si>
  <si>
    <t>电话</t>
  </si>
  <si>
    <t>项目起止日期</t>
  </si>
  <si>
    <t>2025年1月-2025年12月</t>
  </si>
  <si>
    <t>项目概况</t>
  </si>
  <si>
    <t>全面实施国家基本公卫生服务项目,实现国家基本公卫生服务均等化</t>
  </si>
  <si>
    <r>
      <rPr>
        <sz val="10"/>
        <color rgb="FF000000"/>
        <rFont val="宋体"/>
        <charset val="134"/>
      </rPr>
      <t>立项</t>
    </r>
    <r>
      <rPr>
        <sz val="10"/>
        <color indexed="8"/>
        <rFont val="宋体"/>
        <charset val="134"/>
      </rPr>
      <t>情况（依据、可行性、必要性）</t>
    </r>
  </si>
  <si>
    <t>1、市卫计委 市财政局关于印发《武汉市基本公卫生服务项目考核补助指导办法(试行)的通知》(武卫生计生〔2018〕45号)；
2、湖北省卫生健康委印发《关于做好2025年湖北省基本公共卫生服务工作的通知》（鄂卫办发〔2025〕9号）；
3、武汉市卫生健康委印发《关于加强基本公共卫生服务补助资金管理的通知》（武卫通〔2025〕23 号）。</t>
  </si>
  <si>
    <t>资金来源
（万元）</t>
  </si>
  <si>
    <t>项目总投入</t>
  </si>
  <si>
    <t>其中：中央财政</t>
  </si>
  <si>
    <t>省级财政</t>
  </si>
  <si>
    <r>
      <rPr>
        <sz val="10"/>
        <color rgb="FF000000"/>
        <rFont val="宋体"/>
        <charset val="134"/>
      </rPr>
      <t> </t>
    </r>
    <r>
      <rPr>
        <sz val="10"/>
        <color indexed="8"/>
        <rFont val="宋体"/>
        <charset val="134"/>
      </rPr>
      <t xml:space="preserve">   市级财政</t>
    </r>
  </si>
  <si>
    <t>区级财政</t>
  </si>
  <si>
    <t xml:space="preserve">      自筹（其他）</t>
  </si>
  <si>
    <t>项目总目标</t>
  </si>
  <si>
    <t>完成市卫健委下达的各项目绩效目标</t>
  </si>
  <si>
    <r>
      <rPr>
        <sz val="10"/>
        <color rgb="FF000000"/>
        <rFont val="宋体"/>
        <charset val="134"/>
      </rPr>
      <t>年度绩效</t>
    </r>
    <r>
      <rPr>
        <sz val="10"/>
        <color indexed="8"/>
        <rFont val="宋体"/>
        <charset val="134"/>
      </rPr>
      <t>目标</t>
    </r>
  </si>
  <si>
    <t>完成2025年武汉市卫健委下达的各项目绩效目标。</t>
  </si>
  <si>
    <t>年度绩效指标</t>
  </si>
  <si>
    <t>一级指标</t>
  </si>
  <si>
    <t>二级指标</t>
  </si>
  <si>
    <t>指标内容</t>
  </si>
  <si>
    <t>指标值</t>
  </si>
  <si>
    <t>备 注</t>
  </si>
  <si>
    <t>产出指标</t>
  </si>
  <si>
    <t>数量指标</t>
  </si>
  <si>
    <t>对辖区内居民免费开展基本公共卫生服务的社区卫生服务机构数</t>
  </si>
  <si>
    <t>39家</t>
  </si>
  <si>
    <t>行业标准</t>
  </si>
  <si>
    <t>质量指标</t>
  </si>
  <si>
    <t>居民规范化电子健康档案覆盖率</t>
  </si>
  <si>
    <t>≥64%</t>
  </si>
  <si>
    <t>适龄儿童国家免疫规划疫苗接种率</t>
  </si>
  <si>
    <t>≥90%</t>
  </si>
  <si>
    <t>高血压患者基层规范管理服务率</t>
  </si>
  <si>
    <t>2型糖尿病患者基层规范管理服务率</t>
  </si>
  <si>
    <t>慢阻肺病患者规范健康服务率</t>
  </si>
  <si>
    <t>≥65%</t>
  </si>
  <si>
    <t>时效指标</t>
  </si>
  <si>
    <t>法定传染病网络报告和突发公共卫生事件报告</t>
  </si>
  <si>
    <t>及时</t>
  </si>
  <si>
    <t>效益指标</t>
  </si>
  <si>
    <t>社会效益指标</t>
  </si>
  <si>
    <t>居民健康素养水平</t>
  </si>
  <si>
    <t>较上年提高</t>
  </si>
  <si>
    <t>计划标准</t>
  </si>
  <si>
    <t>对象满意度指标</t>
  </si>
  <si>
    <t>服务对象满意度</t>
  </si>
  <si>
    <t>满意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</si>
</sst>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22"/>
      <color rgb="FF000000"/>
      <name val="华文中宋"/>
      <charset val="134"/>
    </font>
    <font>
      <sz val="10"/>
      <color rgb="FF000000"/>
      <name val="宋体"/>
      <charset val="134"/>
    </font>
    <font>
      <sz val="12"/>
      <color rgb="FFFF0000"/>
      <name val="宋体"/>
      <charset val="134"/>
    </font>
    <font>
      <sz val="10"/>
      <color indexed="8"/>
      <name val="宋体"/>
      <charset val="134"/>
    </font>
    <font>
      <sz val="11"/>
      <color theme="1"/>
      <name val="Microsoft YaHei"/>
      <charset val="134"/>
    </font>
    <font>
      <sz val="10"/>
      <color rgb="FF000000"/>
      <name val="Times New Roman"/>
      <charset val="134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1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7" applyNumberFormat="0" applyAlignment="0" applyProtection="0">
      <alignment vertical="center"/>
    </xf>
    <xf numFmtId="0" fontId="18" fillId="4" borderId="18" applyNumberFormat="0" applyAlignment="0" applyProtection="0">
      <alignment vertical="center"/>
    </xf>
    <xf numFmtId="0" fontId="19" fillId="4" borderId="17" applyNumberFormat="0" applyAlignment="0" applyProtection="0">
      <alignment vertical="center"/>
    </xf>
    <xf numFmtId="0" fontId="20" fillId="5" borderId="19" applyNumberFormat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/>
  </cellStyleXfs>
  <cellXfs count="4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0" fillId="0" borderId="0" xfId="0" applyFont="1">
      <alignment vertical="center"/>
    </xf>
    <xf numFmtId="0" fontId="0" fillId="0" borderId="0" xfId="0" applyFont="1" applyFill="1" applyBorder="1">
      <alignment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3" fillId="0" borderId="0" xfId="0" applyFont="1">
      <alignment vertical="center"/>
    </xf>
    <xf numFmtId="0" fontId="4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5" fillId="0" borderId="0" xfId="0" applyFont="1">
      <alignment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9" fontId="2" fillId="0" borderId="1" xfId="0" applyNumberFormat="1" applyFont="1" applyBorder="1" applyAlignment="1">
      <alignment horizontal="center" vertical="center" wrapText="1"/>
    </xf>
    <xf numFmtId="0" fontId="7" fillId="0" borderId="2" xfId="49" applyFont="1" applyFill="1" applyBorder="1" applyAlignment="1">
      <alignment horizontal="center" vertical="center" wrapText="1"/>
    </xf>
    <xf numFmtId="0" fontId="7" fillId="0" borderId="4" xfId="49" applyFont="1" applyFill="1" applyBorder="1" applyAlignment="1">
      <alignment horizontal="center" vertical="center" wrapText="1"/>
    </xf>
    <xf numFmtId="0" fontId="7" fillId="0" borderId="3" xfId="49" applyFont="1" applyFill="1" applyBorder="1" applyAlignment="1">
      <alignment horizontal="center" vertical="center" wrapText="1"/>
    </xf>
    <xf numFmtId="9" fontId="7" fillId="0" borderId="1" xfId="49" applyNumberFormat="1" applyFont="1" applyBorder="1" applyAlignment="1">
      <alignment horizontal="center" vertical="center" wrapText="1"/>
    </xf>
    <xf numFmtId="9" fontId="7" fillId="0" borderId="2" xfId="49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49" applyFont="1" applyBorder="1" applyAlignment="1">
      <alignment horizontal="center" vertical="center" wrapText="1"/>
    </xf>
    <xf numFmtId="0" fontId="7" fillId="0" borderId="7" xfId="0" applyFont="1" applyBorder="1" applyAlignment="1">
      <alignment horizontal="left" vertical="center"/>
    </xf>
    <xf numFmtId="0" fontId="7" fillId="0" borderId="7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7"/>
  <sheetViews>
    <sheetView tabSelected="1" topLeftCell="A4" workbookViewId="0">
      <selection activeCell="L15" sqref="L15"/>
    </sheetView>
  </sheetViews>
  <sheetFormatPr defaultColWidth="9" defaultRowHeight="13.5"/>
  <cols>
    <col min="1" max="1" width="12.375" customWidth="1"/>
    <col min="3" max="3" width="13.625" style="1" customWidth="1"/>
    <col min="5" max="5" width="6.5" customWidth="1"/>
    <col min="6" max="6" width="11.375" customWidth="1"/>
    <col min="7" max="7" width="14.25" style="1" customWidth="1"/>
    <col min="8" max="8" width="11.25" customWidth="1"/>
    <col min="257" max="257" width="12.375" customWidth="1"/>
    <col min="259" max="259" width="13.625" customWidth="1"/>
    <col min="263" max="263" width="14.25" customWidth="1"/>
    <col min="264" max="264" width="13.75" customWidth="1"/>
    <col min="513" max="513" width="12.375" customWidth="1"/>
    <col min="515" max="515" width="13.625" customWidth="1"/>
    <col min="519" max="519" width="14.25" customWidth="1"/>
    <col min="520" max="520" width="13.75" customWidth="1"/>
    <col min="769" max="769" width="12.375" customWidth="1"/>
    <col min="771" max="771" width="13.625" customWidth="1"/>
    <col min="775" max="775" width="14.25" customWidth="1"/>
    <col min="776" max="776" width="13.75" customWidth="1"/>
    <col min="1025" max="1025" width="12.375" customWidth="1"/>
    <col min="1027" max="1027" width="13.625" customWidth="1"/>
    <col min="1031" max="1031" width="14.25" customWidth="1"/>
    <col min="1032" max="1032" width="13.75" customWidth="1"/>
    <col min="1281" max="1281" width="12.375" customWidth="1"/>
    <col min="1283" max="1283" width="13.625" customWidth="1"/>
    <col min="1287" max="1287" width="14.25" customWidth="1"/>
    <col min="1288" max="1288" width="13.75" customWidth="1"/>
    <col min="1537" max="1537" width="12.375" customWidth="1"/>
    <col min="1539" max="1539" width="13.625" customWidth="1"/>
    <col min="1543" max="1543" width="14.25" customWidth="1"/>
    <col min="1544" max="1544" width="13.75" customWidth="1"/>
    <col min="1793" max="1793" width="12.375" customWidth="1"/>
    <col min="1795" max="1795" width="13.625" customWidth="1"/>
    <col min="1799" max="1799" width="14.25" customWidth="1"/>
    <col min="1800" max="1800" width="13.75" customWidth="1"/>
    <col min="2049" max="2049" width="12.375" customWidth="1"/>
    <col min="2051" max="2051" width="13.625" customWidth="1"/>
    <col min="2055" max="2055" width="14.25" customWidth="1"/>
    <col min="2056" max="2056" width="13.75" customWidth="1"/>
    <col min="2305" max="2305" width="12.375" customWidth="1"/>
    <col min="2307" max="2307" width="13.625" customWidth="1"/>
    <col min="2311" max="2311" width="14.25" customWidth="1"/>
    <col min="2312" max="2312" width="13.75" customWidth="1"/>
    <col min="2561" max="2561" width="12.375" customWidth="1"/>
    <col min="2563" max="2563" width="13.625" customWidth="1"/>
    <col min="2567" max="2567" width="14.25" customWidth="1"/>
    <col min="2568" max="2568" width="13.75" customWidth="1"/>
    <col min="2817" max="2817" width="12.375" customWidth="1"/>
    <col min="2819" max="2819" width="13.625" customWidth="1"/>
    <col min="2823" max="2823" width="14.25" customWidth="1"/>
    <col min="2824" max="2824" width="13.75" customWidth="1"/>
    <col min="3073" max="3073" width="12.375" customWidth="1"/>
    <col min="3075" max="3075" width="13.625" customWidth="1"/>
    <col min="3079" max="3079" width="14.25" customWidth="1"/>
    <col min="3080" max="3080" width="13.75" customWidth="1"/>
    <col min="3329" max="3329" width="12.375" customWidth="1"/>
    <col min="3331" max="3331" width="13.625" customWidth="1"/>
    <col min="3335" max="3335" width="14.25" customWidth="1"/>
    <col min="3336" max="3336" width="13.75" customWidth="1"/>
    <col min="3585" max="3585" width="12.375" customWidth="1"/>
    <col min="3587" max="3587" width="13.625" customWidth="1"/>
    <col min="3591" max="3591" width="14.25" customWidth="1"/>
    <col min="3592" max="3592" width="13.75" customWidth="1"/>
    <col min="3841" max="3841" width="12.375" customWidth="1"/>
    <col min="3843" max="3843" width="13.625" customWidth="1"/>
    <col min="3847" max="3847" width="14.25" customWidth="1"/>
    <col min="3848" max="3848" width="13.75" customWidth="1"/>
    <col min="4097" max="4097" width="12.375" customWidth="1"/>
    <col min="4099" max="4099" width="13.625" customWidth="1"/>
    <col min="4103" max="4103" width="14.25" customWidth="1"/>
    <col min="4104" max="4104" width="13.75" customWidth="1"/>
    <col min="4353" max="4353" width="12.375" customWidth="1"/>
    <col min="4355" max="4355" width="13.625" customWidth="1"/>
    <col min="4359" max="4359" width="14.25" customWidth="1"/>
    <col min="4360" max="4360" width="13.75" customWidth="1"/>
    <col min="4609" max="4609" width="12.375" customWidth="1"/>
    <col min="4611" max="4611" width="13.625" customWidth="1"/>
    <col min="4615" max="4615" width="14.25" customWidth="1"/>
    <col min="4616" max="4616" width="13.75" customWidth="1"/>
    <col min="4865" max="4865" width="12.375" customWidth="1"/>
    <col min="4867" max="4867" width="13.625" customWidth="1"/>
    <col min="4871" max="4871" width="14.25" customWidth="1"/>
    <col min="4872" max="4872" width="13.75" customWidth="1"/>
    <col min="5121" max="5121" width="12.375" customWidth="1"/>
    <col min="5123" max="5123" width="13.625" customWidth="1"/>
    <col min="5127" max="5127" width="14.25" customWidth="1"/>
    <col min="5128" max="5128" width="13.75" customWidth="1"/>
    <col min="5377" max="5377" width="12.375" customWidth="1"/>
    <col min="5379" max="5379" width="13.625" customWidth="1"/>
    <col min="5383" max="5383" width="14.25" customWidth="1"/>
    <col min="5384" max="5384" width="13.75" customWidth="1"/>
    <col min="5633" max="5633" width="12.375" customWidth="1"/>
    <col min="5635" max="5635" width="13.625" customWidth="1"/>
    <col min="5639" max="5639" width="14.25" customWidth="1"/>
    <col min="5640" max="5640" width="13.75" customWidth="1"/>
    <col min="5889" max="5889" width="12.375" customWidth="1"/>
    <col min="5891" max="5891" width="13.625" customWidth="1"/>
    <col min="5895" max="5895" width="14.25" customWidth="1"/>
    <col min="5896" max="5896" width="13.75" customWidth="1"/>
    <col min="6145" max="6145" width="12.375" customWidth="1"/>
    <col min="6147" max="6147" width="13.625" customWidth="1"/>
    <col min="6151" max="6151" width="14.25" customWidth="1"/>
    <col min="6152" max="6152" width="13.75" customWidth="1"/>
    <col min="6401" max="6401" width="12.375" customWidth="1"/>
    <col min="6403" max="6403" width="13.625" customWidth="1"/>
    <col min="6407" max="6407" width="14.25" customWidth="1"/>
    <col min="6408" max="6408" width="13.75" customWidth="1"/>
    <col min="6657" max="6657" width="12.375" customWidth="1"/>
    <col min="6659" max="6659" width="13.625" customWidth="1"/>
    <col min="6663" max="6663" width="14.25" customWidth="1"/>
    <col min="6664" max="6664" width="13.75" customWidth="1"/>
    <col min="6913" max="6913" width="12.375" customWidth="1"/>
    <col min="6915" max="6915" width="13.625" customWidth="1"/>
    <col min="6919" max="6919" width="14.25" customWidth="1"/>
    <col min="6920" max="6920" width="13.75" customWidth="1"/>
    <col min="7169" max="7169" width="12.375" customWidth="1"/>
    <col min="7171" max="7171" width="13.625" customWidth="1"/>
    <col min="7175" max="7175" width="14.25" customWidth="1"/>
    <col min="7176" max="7176" width="13.75" customWidth="1"/>
    <col min="7425" max="7425" width="12.375" customWidth="1"/>
    <col min="7427" max="7427" width="13.625" customWidth="1"/>
    <col min="7431" max="7431" width="14.25" customWidth="1"/>
    <col min="7432" max="7432" width="13.75" customWidth="1"/>
    <col min="7681" max="7681" width="12.375" customWidth="1"/>
    <col min="7683" max="7683" width="13.625" customWidth="1"/>
    <col min="7687" max="7687" width="14.25" customWidth="1"/>
    <col min="7688" max="7688" width="13.75" customWidth="1"/>
    <col min="7937" max="7937" width="12.375" customWidth="1"/>
    <col min="7939" max="7939" width="13.625" customWidth="1"/>
    <col min="7943" max="7943" width="14.25" customWidth="1"/>
    <col min="7944" max="7944" width="13.75" customWidth="1"/>
    <col min="8193" max="8193" width="12.375" customWidth="1"/>
    <col min="8195" max="8195" width="13.625" customWidth="1"/>
    <col min="8199" max="8199" width="14.25" customWidth="1"/>
    <col min="8200" max="8200" width="13.75" customWidth="1"/>
    <col min="8449" max="8449" width="12.375" customWidth="1"/>
    <col min="8451" max="8451" width="13.625" customWidth="1"/>
    <col min="8455" max="8455" width="14.25" customWidth="1"/>
    <col min="8456" max="8456" width="13.75" customWidth="1"/>
    <col min="8705" max="8705" width="12.375" customWidth="1"/>
    <col min="8707" max="8707" width="13.625" customWidth="1"/>
    <col min="8711" max="8711" width="14.25" customWidth="1"/>
    <col min="8712" max="8712" width="13.75" customWidth="1"/>
    <col min="8961" max="8961" width="12.375" customWidth="1"/>
    <col min="8963" max="8963" width="13.625" customWidth="1"/>
    <col min="8967" max="8967" width="14.25" customWidth="1"/>
    <col min="8968" max="8968" width="13.75" customWidth="1"/>
    <col min="9217" max="9217" width="12.375" customWidth="1"/>
    <col min="9219" max="9219" width="13.625" customWidth="1"/>
    <col min="9223" max="9223" width="14.25" customWidth="1"/>
    <col min="9224" max="9224" width="13.75" customWidth="1"/>
    <col min="9473" max="9473" width="12.375" customWidth="1"/>
    <col min="9475" max="9475" width="13.625" customWidth="1"/>
    <col min="9479" max="9479" width="14.25" customWidth="1"/>
    <col min="9480" max="9480" width="13.75" customWidth="1"/>
    <col min="9729" max="9729" width="12.375" customWidth="1"/>
    <col min="9731" max="9731" width="13.625" customWidth="1"/>
    <col min="9735" max="9735" width="14.25" customWidth="1"/>
    <col min="9736" max="9736" width="13.75" customWidth="1"/>
    <col min="9985" max="9985" width="12.375" customWidth="1"/>
    <col min="9987" max="9987" width="13.625" customWidth="1"/>
    <col min="9991" max="9991" width="14.25" customWidth="1"/>
    <col min="9992" max="9992" width="13.75" customWidth="1"/>
    <col min="10241" max="10241" width="12.375" customWidth="1"/>
    <col min="10243" max="10243" width="13.625" customWidth="1"/>
    <col min="10247" max="10247" width="14.25" customWidth="1"/>
    <col min="10248" max="10248" width="13.75" customWidth="1"/>
    <col min="10497" max="10497" width="12.375" customWidth="1"/>
    <col min="10499" max="10499" width="13.625" customWidth="1"/>
    <col min="10503" max="10503" width="14.25" customWidth="1"/>
    <col min="10504" max="10504" width="13.75" customWidth="1"/>
    <col min="10753" max="10753" width="12.375" customWidth="1"/>
    <col min="10755" max="10755" width="13.625" customWidth="1"/>
    <col min="10759" max="10759" width="14.25" customWidth="1"/>
    <col min="10760" max="10760" width="13.75" customWidth="1"/>
    <col min="11009" max="11009" width="12.375" customWidth="1"/>
    <col min="11011" max="11011" width="13.625" customWidth="1"/>
    <col min="11015" max="11015" width="14.25" customWidth="1"/>
    <col min="11016" max="11016" width="13.75" customWidth="1"/>
    <col min="11265" max="11265" width="12.375" customWidth="1"/>
    <col min="11267" max="11267" width="13.625" customWidth="1"/>
    <col min="11271" max="11271" width="14.25" customWidth="1"/>
    <col min="11272" max="11272" width="13.75" customWidth="1"/>
    <col min="11521" max="11521" width="12.375" customWidth="1"/>
    <col min="11523" max="11523" width="13.625" customWidth="1"/>
    <col min="11527" max="11527" width="14.25" customWidth="1"/>
    <col min="11528" max="11528" width="13.75" customWidth="1"/>
    <col min="11777" max="11777" width="12.375" customWidth="1"/>
    <col min="11779" max="11779" width="13.625" customWidth="1"/>
    <col min="11783" max="11783" width="14.25" customWidth="1"/>
    <col min="11784" max="11784" width="13.75" customWidth="1"/>
    <col min="12033" max="12033" width="12.375" customWidth="1"/>
    <col min="12035" max="12035" width="13.625" customWidth="1"/>
    <col min="12039" max="12039" width="14.25" customWidth="1"/>
    <col min="12040" max="12040" width="13.75" customWidth="1"/>
    <col min="12289" max="12289" width="12.375" customWidth="1"/>
    <col min="12291" max="12291" width="13.625" customWidth="1"/>
    <col min="12295" max="12295" width="14.25" customWidth="1"/>
    <col min="12296" max="12296" width="13.75" customWidth="1"/>
    <col min="12545" max="12545" width="12.375" customWidth="1"/>
    <col min="12547" max="12547" width="13.625" customWidth="1"/>
    <col min="12551" max="12551" width="14.25" customWidth="1"/>
    <col min="12552" max="12552" width="13.75" customWidth="1"/>
    <col min="12801" max="12801" width="12.375" customWidth="1"/>
    <col min="12803" max="12803" width="13.625" customWidth="1"/>
    <col min="12807" max="12807" width="14.25" customWidth="1"/>
    <col min="12808" max="12808" width="13.75" customWidth="1"/>
    <col min="13057" max="13057" width="12.375" customWidth="1"/>
    <col min="13059" max="13059" width="13.625" customWidth="1"/>
    <col min="13063" max="13063" width="14.25" customWidth="1"/>
    <col min="13064" max="13064" width="13.75" customWidth="1"/>
    <col min="13313" max="13313" width="12.375" customWidth="1"/>
    <col min="13315" max="13315" width="13.625" customWidth="1"/>
    <col min="13319" max="13319" width="14.25" customWidth="1"/>
    <col min="13320" max="13320" width="13.75" customWidth="1"/>
    <col min="13569" max="13569" width="12.375" customWidth="1"/>
    <col min="13571" max="13571" width="13.625" customWidth="1"/>
    <col min="13575" max="13575" width="14.25" customWidth="1"/>
    <col min="13576" max="13576" width="13.75" customWidth="1"/>
    <col min="13825" max="13825" width="12.375" customWidth="1"/>
    <col min="13827" max="13827" width="13.625" customWidth="1"/>
    <col min="13831" max="13831" width="14.25" customWidth="1"/>
    <col min="13832" max="13832" width="13.75" customWidth="1"/>
    <col min="14081" max="14081" width="12.375" customWidth="1"/>
    <col min="14083" max="14083" width="13.625" customWidth="1"/>
    <col min="14087" max="14087" width="14.25" customWidth="1"/>
    <col min="14088" max="14088" width="13.75" customWidth="1"/>
    <col min="14337" max="14337" width="12.375" customWidth="1"/>
    <col min="14339" max="14339" width="13.625" customWidth="1"/>
    <col min="14343" max="14343" width="14.25" customWidth="1"/>
    <col min="14344" max="14344" width="13.75" customWidth="1"/>
    <col min="14593" max="14593" width="12.375" customWidth="1"/>
    <col min="14595" max="14595" width="13.625" customWidth="1"/>
    <col min="14599" max="14599" width="14.25" customWidth="1"/>
    <col min="14600" max="14600" width="13.75" customWidth="1"/>
    <col min="14849" max="14849" width="12.375" customWidth="1"/>
    <col min="14851" max="14851" width="13.625" customWidth="1"/>
    <col min="14855" max="14855" width="14.25" customWidth="1"/>
    <col min="14856" max="14856" width="13.75" customWidth="1"/>
    <col min="15105" max="15105" width="12.375" customWidth="1"/>
    <col min="15107" max="15107" width="13.625" customWidth="1"/>
    <col min="15111" max="15111" width="14.25" customWidth="1"/>
    <col min="15112" max="15112" width="13.75" customWidth="1"/>
    <col min="15361" max="15361" width="12.375" customWidth="1"/>
    <col min="15363" max="15363" width="13.625" customWidth="1"/>
    <col min="15367" max="15367" width="14.25" customWidth="1"/>
    <col min="15368" max="15368" width="13.75" customWidth="1"/>
    <col min="15617" max="15617" width="12.375" customWidth="1"/>
    <col min="15619" max="15619" width="13.625" customWidth="1"/>
    <col min="15623" max="15623" width="14.25" customWidth="1"/>
    <col min="15624" max="15624" width="13.75" customWidth="1"/>
    <col min="15873" max="15873" width="12.375" customWidth="1"/>
    <col min="15875" max="15875" width="13.625" customWidth="1"/>
    <col min="15879" max="15879" width="14.25" customWidth="1"/>
    <col min="15880" max="15880" width="13.75" customWidth="1"/>
    <col min="16129" max="16129" width="12.375" customWidth="1"/>
    <col min="16131" max="16131" width="13.625" customWidth="1"/>
    <col min="16135" max="16135" width="14.25" customWidth="1"/>
    <col min="16136" max="16136" width="13.75" customWidth="1"/>
  </cols>
  <sheetData>
    <row r="1" ht="27" spans="1:14">
      <c r="A1" s="2" t="s">
        <v>0</v>
      </c>
      <c r="B1" s="2"/>
      <c r="C1" s="2"/>
      <c r="D1" s="2"/>
      <c r="E1" s="2"/>
      <c r="F1" s="2"/>
      <c r="G1" s="2"/>
      <c r="H1" s="2"/>
    </row>
    <row r="2" ht="18.75" customHeight="1" spans="1:14">
      <c r="A2" s="3" t="s">
        <v>1</v>
      </c>
      <c r="B2" s="3" t="s">
        <v>2</v>
      </c>
      <c r="C2" s="3"/>
      <c r="D2" s="3"/>
      <c r="E2" s="3"/>
      <c r="F2" s="3"/>
      <c r="G2" s="3"/>
      <c r="H2" s="3"/>
    </row>
    <row r="3" ht="18.75" customHeight="1" spans="1:14">
      <c r="A3" s="3" t="s">
        <v>3</v>
      </c>
      <c r="B3" s="3" t="s">
        <v>4</v>
      </c>
      <c r="C3" s="3"/>
      <c r="D3" s="3"/>
      <c r="E3" s="3"/>
      <c r="F3" s="3"/>
      <c r="G3" s="3"/>
      <c r="H3" s="3"/>
    </row>
    <row r="4" ht="18.75" customHeight="1" spans="1:14">
      <c r="A4" s="3" t="s">
        <v>5</v>
      </c>
      <c r="B4" s="4" t="s">
        <v>6</v>
      </c>
      <c r="C4" s="3"/>
      <c r="D4" s="4"/>
      <c r="E4" s="4"/>
      <c r="F4" s="4"/>
      <c r="G4" s="3"/>
      <c r="H4" s="4"/>
      <c r="K4" s="5"/>
      <c r="L4" s="5"/>
      <c r="M4" s="5"/>
      <c r="N4" s="6"/>
    </row>
    <row r="5" ht="18.75" customHeight="1" spans="1:14">
      <c r="A5" s="3" t="s">
        <v>7</v>
      </c>
      <c r="B5" s="4" t="s">
        <v>8</v>
      </c>
      <c r="C5" s="3"/>
      <c r="D5" s="4"/>
      <c r="E5" s="4"/>
      <c r="F5" s="4"/>
      <c r="G5" s="3"/>
      <c r="H5" s="4"/>
    </row>
    <row r="6" ht="18.75" customHeight="1" spans="1:14">
      <c r="A6" s="3" t="s">
        <v>9</v>
      </c>
      <c r="B6" s="7" t="s">
        <v>10</v>
      </c>
      <c r="C6" s="8"/>
      <c r="D6" s="7" t="s">
        <v>11</v>
      </c>
      <c r="E6" s="7" t="s">
        <v>10</v>
      </c>
      <c r="F6" s="8"/>
      <c r="G6" s="3" t="s">
        <v>12</v>
      </c>
      <c r="H6" s="4">
        <v>68865285</v>
      </c>
    </row>
    <row r="7" ht="18.75" customHeight="1" spans="1:14">
      <c r="A7" s="3" t="s">
        <v>13</v>
      </c>
      <c r="B7" s="7" t="s">
        <v>14</v>
      </c>
      <c r="C7" s="9"/>
      <c r="D7" s="9"/>
      <c r="E7" s="9"/>
      <c r="F7" s="9"/>
      <c r="G7" s="9"/>
      <c r="H7" s="8"/>
    </row>
    <row r="8" ht="21" customHeight="1" spans="1:14">
      <c r="A8" s="3" t="s">
        <v>15</v>
      </c>
      <c r="B8" s="4" t="s">
        <v>16</v>
      </c>
      <c r="C8" s="3"/>
      <c r="D8" s="4"/>
      <c r="E8" s="4"/>
      <c r="F8" s="4"/>
      <c r="G8" s="3"/>
      <c r="H8" s="4"/>
    </row>
    <row r="9" ht="33" customHeight="1" spans="1:14">
      <c r="A9" s="10" t="s">
        <v>17</v>
      </c>
      <c r="B9" s="11" t="s">
        <v>18</v>
      </c>
      <c r="C9" s="12"/>
      <c r="D9" s="13"/>
      <c r="E9" s="13"/>
      <c r="F9" s="13"/>
      <c r="G9" s="12"/>
      <c r="H9" s="14"/>
    </row>
    <row r="10" ht="43" customHeight="1" spans="1:14">
      <c r="A10" s="15"/>
      <c r="B10" s="16"/>
      <c r="C10" s="17"/>
      <c r="D10" s="18"/>
      <c r="E10" s="18"/>
      <c r="F10" s="18"/>
      <c r="G10" s="17"/>
      <c r="H10" s="19"/>
      <c r="K10" s="20"/>
    </row>
    <row r="11" ht="21.75" customHeight="1" spans="1:14">
      <c r="A11" s="10" t="s">
        <v>19</v>
      </c>
      <c r="B11" s="21" t="s">
        <v>20</v>
      </c>
      <c r="C11" s="21"/>
      <c r="D11" s="22">
        <f>D12+H12+D13+H13</f>
        <v>5082.52</v>
      </c>
      <c r="E11" s="3"/>
      <c r="F11" s="3"/>
      <c r="G11" s="3"/>
      <c r="H11" s="3"/>
    </row>
    <row r="12" ht="21.75" customHeight="1" spans="1:14">
      <c r="A12" s="23"/>
      <c r="B12" s="3" t="s">
        <v>21</v>
      </c>
      <c r="C12" s="3"/>
      <c r="D12" s="22">
        <f>3040+118+4</f>
        <v>3162</v>
      </c>
      <c r="E12" s="22"/>
      <c r="F12" s="3" t="s">
        <v>22</v>
      </c>
      <c r="G12" s="3"/>
      <c r="H12" s="22">
        <f>591+11</f>
        <v>602</v>
      </c>
    </row>
    <row r="13" ht="21.75" customHeight="1" spans="1:14">
      <c r="A13" s="23"/>
      <c r="B13" s="3" t="s">
        <v>23</v>
      </c>
      <c r="C13" s="3"/>
      <c r="D13" s="3">
        <f>647.85+50.67</f>
        <v>698.52</v>
      </c>
      <c r="E13" s="3"/>
      <c r="F13" s="3" t="s">
        <v>24</v>
      </c>
      <c r="G13" s="3"/>
      <c r="H13" s="3">
        <v>620</v>
      </c>
      <c r="L13" s="24"/>
    </row>
    <row r="14" ht="21.75" customHeight="1" spans="1:14">
      <c r="A14" s="15"/>
      <c r="B14" s="3" t="s">
        <v>25</v>
      </c>
      <c r="C14" s="3"/>
      <c r="D14" s="3"/>
      <c r="E14" s="3"/>
      <c r="F14" s="3"/>
      <c r="G14" s="3"/>
      <c r="H14" s="25"/>
    </row>
    <row r="15" ht="21" customHeight="1" spans="1:14">
      <c r="A15" s="3" t="s">
        <v>26</v>
      </c>
      <c r="B15" s="4" t="s">
        <v>27</v>
      </c>
      <c r="C15" s="3"/>
      <c r="D15" s="4"/>
      <c r="E15" s="4"/>
      <c r="F15" s="4"/>
      <c r="G15" s="3"/>
      <c r="H15" s="4"/>
    </row>
    <row r="16" ht="27.75" customHeight="1" spans="1:14">
      <c r="A16" s="3" t="s">
        <v>28</v>
      </c>
      <c r="B16" s="4" t="s">
        <v>29</v>
      </c>
      <c r="C16" s="3"/>
      <c r="D16" s="4"/>
      <c r="E16" s="4"/>
      <c r="F16" s="4"/>
      <c r="G16" s="3"/>
      <c r="H16" s="4"/>
    </row>
    <row r="17" ht="18.75" customHeight="1" spans="1:8">
      <c r="A17" s="10" t="s">
        <v>30</v>
      </c>
      <c r="B17" s="3" t="s">
        <v>31</v>
      </c>
      <c r="C17" s="3" t="s">
        <v>32</v>
      </c>
      <c r="D17" s="3" t="s">
        <v>33</v>
      </c>
      <c r="E17" s="3"/>
      <c r="F17" s="3"/>
      <c r="G17" s="3" t="s">
        <v>34</v>
      </c>
      <c r="H17" s="3" t="s">
        <v>35</v>
      </c>
    </row>
    <row r="18" ht="33" customHeight="1" spans="1:8">
      <c r="A18" s="23"/>
      <c r="B18" s="10" t="s">
        <v>36</v>
      </c>
      <c r="C18" s="10" t="s">
        <v>37</v>
      </c>
      <c r="D18" s="7" t="s">
        <v>38</v>
      </c>
      <c r="E18" s="9"/>
      <c r="F18" s="8"/>
      <c r="G18" s="3" t="s">
        <v>39</v>
      </c>
      <c r="H18" s="3" t="s">
        <v>40</v>
      </c>
    </row>
    <row r="19" ht="23" customHeight="1" spans="1:8">
      <c r="A19" s="23"/>
      <c r="B19" s="23"/>
      <c r="C19" s="10" t="s">
        <v>41</v>
      </c>
      <c r="D19" s="26" t="s">
        <v>42</v>
      </c>
      <c r="E19" s="26"/>
      <c r="F19" s="26"/>
      <c r="G19" s="27" t="s">
        <v>43</v>
      </c>
      <c r="H19" s="3" t="s">
        <v>40</v>
      </c>
    </row>
    <row r="20" ht="31" customHeight="1" spans="1:8">
      <c r="A20" s="23"/>
      <c r="B20" s="23"/>
      <c r="C20" s="23"/>
      <c r="D20" s="28" t="s">
        <v>44</v>
      </c>
      <c r="E20" s="29"/>
      <c r="F20" s="30"/>
      <c r="G20" s="31" t="s">
        <v>45</v>
      </c>
      <c r="H20" s="3" t="s">
        <v>40</v>
      </c>
    </row>
    <row r="21" ht="27" customHeight="1" spans="1:8">
      <c r="A21" s="23"/>
      <c r="B21" s="23"/>
      <c r="C21" s="23"/>
      <c r="D21" s="28" t="s">
        <v>46</v>
      </c>
      <c r="E21" s="29"/>
      <c r="F21" s="30"/>
      <c r="G21" s="32" t="s">
        <v>43</v>
      </c>
      <c r="H21" s="3" t="s">
        <v>40</v>
      </c>
    </row>
    <row r="22" ht="27" customHeight="1" spans="1:8">
      <c r="A22" s="23"/>
      <c r="B22" s="23"/>
      <c r="C22" s="23"/>
      <c r="D22" s="28" t="s">
        <v>47</v>
      </c>
      <c r="E22" s="29"/>
      <c r="F22" s="30"/>
      <c r="G22" s="32" t="s">
        <v>43</v>
      </c>
      <c r="H22" s="3" t="s">
        <v>40</v>
      </c>
    </row>
    <row r="23" ht="28" customHeight="1" spans="1:8">
      <c r="A23" s="23"/>
      <c r="B23" s="23"/>
      <c r="C23" s="23"/>
      <c r="D23" s="28" t="s">
        <v>48</v>
      </c>
      <c r="E23" s="29"/>
      <c r="F23" s="30"/>
      <c r="G23" s="32" t="s">
        <v>49</v>
      </c>
      <c r="H23" s="3" t="s">
        <v>40</v>
      </c>
    </row>
    <row r="24" ht="30" customHeight="1" spans="1:8">
      <c r="A24" s="23"/>
      <c r="B24" s="15"/>
      <c r="C24" s="3" t="s">
        <v>50</v>
      </c>
      <c r="D24" s="33" t="s">
        <v>51</v>
      </c>
      <c r="E24" s="34"/>
      <c r="F24" s="35"/>
      <c r="G24" s="3" t="s">
        <v>52</v>
      </c>
      <c r="H24" s="3" t="s">
        <v>40</v>
      </c>
    </row>
    <row r="25" ht="26" customHeight="1" spans="1:8">
      <c r="A25" s="23"/>
      <c r="B25" s="3" t="s">
        <v>53</v>
      </c>
      <c r="C25" s="3" t="s">
        <v>54</v>
      </c>
      <c r="D25" s="36" t="s">
        <v>55</v>
      </c>
      <c r="E25" s="36"/>
      <c r="F25" s="36"/>
      <c r="G25" s="37" t="s">
        <v>56</v>
      </c>
      <c r="H25" s="3" t="s">
        <v>57</v>
      </c>
    </row>
    <row r="26" ht="24" customHeight="1" spans="1:8">
      <c r="A26" s="23"/>
      <c r="B26" s="3"/>
      <c r="C26" s="3" t="s">
        <v>58</v>
      </c>
      <c r="D26" s="26" t="s">
        <v>59</v>
      </c>
      <c r="E26" s="26"/>
      <c r="F26" s="26"/>
      <c r="G26" s="27" t="s">
        <v>60</v>
      </c>
      <c r="H26" s="3" t="s">
        <v>40</v>
      </c>
    </row>
    <row r="27" spans="1:8">
      <c r="A27" s="38"/>
      <c r="B27" s="38"/>
      <c r="C27" s="39"/>
      <c r="D27" s="38"/>
      <c r="E27" s="38"/>
      <c r="F27" s="38"/>
      <c r="G27" s="39"/>
      <c r="H27" s="38"/>
    </row>
  </sheetData>
  <mergeCells count="40">
    <mergeCell ref="A1:H1"/>
    <mergeCell ref="B2:H2"/>
    <mergeCell ref="B3:H3"/>
    <mergeCell ref="B4:H4"/>
    <mergeCell ref="B5:H5"/>
    <mergeCell ref="B6:C6"/>
    <mergeCell ref="E6:F6"/>
    <mergeCell ref="B7:H7"/>
    <mergeCell ref="B8:H8"/>
    <mergeCell ref="B11:C11"/>
    <mergeCell ref="D11:H11"/>
    <mergeCell ref="B12:C12"/>
    <mergeCell ref="D12:E12"/>
    <mergeCell ref="F12:G12"/>
    <mergeCell ref="B13:C13"/>
    <mergeCell ref="D13:E13"/>
    <mergeCell ref="F13:G13"/>
    <mergeCell ref="B14:C14"/>
    <mergeCell ref="D14:E14"/>
    <mergeCell ref="F14:G14"/>
    <mergeCell ref="B15:H15"/>
    <mergeCell ref="B16:H16"/>
    <mergeCell ref="D17:F17"/>
    <mergeCell ref="D18:F18"/>
    <mergeCell ref="D19:F19"/>
    <mergeCell ref="D20:F20"/>
    <mergeCell ref="D21:F21"/>
    <mergeCell ref="D22:F22"/>
    <mergeCell ref="D23:F23"/>
    <mergeCell ref="D24:F24"/>
    <mergeCell ref="D25:F25"/>
    <mergeCell ref="D26:F26"/>
    <mergeCell ref="A27:H27"/>
    <mergeCell ref="A9:A10"/>
    <mergeCell ref="A11:A14"/>
    <mergeCell ref="A17:A26"/>
    <mergeCell ref="B18:B24"/>
    <mergeCell ref="B25:B26"/>
    <mergeCell ref="C19:C23"/>
    <mergeCell ref="B9:H10"/>
  </mergeCells>
  <printOptions horizontalCentered="1"/>
  <pageMargins left="0.236111111111111" right="0.236111111111111" top="0.550694444444444" bottom="0.314583333333333" header="0.314583333333333" footer="0.314583333333333"/>
  <pageSetup paperSize="9" scale="87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ICOS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iCura</dc:creator>
  <cp:lastModifiedBy>Administrator</cp:lastModifiedBy>
  <dcterms:created xsi:type="dcterms:W3CDTF">2020-07-14T10:52:00Z</dcterms:created>
  <cp:lastPrinted>2020-07-14T11:15:00Z</cp:lastPrinted>
  <dcterms:modified xsi:type="dcterms:W3CDTF">2026-02-11T08:07:03Z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8F6AB8D1B060438CB613DB266BF9005A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