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家（第一批）" sheetId="1" r:id="rId1"/>
  </sheets>
  <externalReferences>
    <externalReference r:id="rId2"/>
  </externalReferences>
  <definedNames>
    <definedName name="_xlnm._FilterDatabase" localSheetId="0" hidden="1">'20家（第一批）'!$A$4:$G$25</definedName>
    <definedName name="_xlnm.Print_Area" localSheetId="0">'20家（第一批）'!$A$1:$G$4</definedName>
    <definedName name="_xlnm.Print_Titles" localSheetId="0">'20家（第一批）'!$4:$4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<sst xmlns="http://schemas.openxmlformats.org/spreadsheetml/2006/main" count="78" uniqueCount="38">
  <si>
    <t>附件2</t>
  </si>
  <si>
    <t>青山区已核验2025年度经营情况报告的劳务派遣单位公示表（第二批）</t>
  </si>
  <si>
    <t>填报单位：青山区人力资源局                                                                                                                     填报日期：2026年3月30日</t>
  </si>
  <si>
    <t>序号</t>
  </si>
  <si>
    <t>劳务派遣单位</t>
  </si>
  <si>
    <t>住所</t>
  </si>
  <si>
    <t>法定代表人</t>
  </si>
  <si>
    <t>注册资本（万）</t>
  </si>
  <si>
    <t>劳务派遣经营许可证编号</t>
  </si>
  <si>
    <t>许可经营事项</t>
  </si>
  <si>
    <t>备注</t>
  </si>
  <si>
    <t>武汉企悦人力资源有限公司</t>
  </si>
  <si>
    <t>劳务派遣</t>
  </si>
  <si>
    <t>湖北涛和信建筑工程有限公司</t>
  </si>
  <si>
    <t>无业务</t>
  </si>
  <si>
    <t>湖北智博人力资源有限公司</t>
  </si>
  <si>
    <t>上海才赋人力资源科技有限公司武汉分公司</t>
  </si>
  <si>
    <t>武汉睿升融和劳务服务有限责任公司</t>
  </si>
  <si>
    <t>武汉越海船务有限公司</t>
  </si>
  <si>
    <t>武汉求职驿站人力资源有限公司</t>
  </si>
  <si>
    <t>武汉智铭泰科技有限公司</t>
  </si>
  <si>
    <t>湖北一线达通科技发展有限公司</t>
  </si>
  <si>
    <t>武汉金穗环保科技发展有限公司</t>
  </si>
  <si>
    <t>武汉隆达石化有限公司</t>
  </si>
  <si>
    <t>湖北瑞索思人力资源有限公司</t>
  </si>
  <si>
    <t>湖北腾飞人才股份有限公司青山分公司</t>
  </si>
  <si>
    <t>炙能（武汉）信息科技有限公司</t>
  </si>
  <si>
    <t>武汉浩聘人力资源有限公司</t>
  </si>
  <si>
    <t>湖北大创人力资源服务有限公司</t>
  </si>
  <si>
    <t>武汉拓蓝人力资源有限公司</t>
  </si>
  <si>
    <t>武汉市冠联人力资源有限公司</t>
  </si>
  <si>
    <t>湖北鑫新创人力资源有限公司</t>
  </si>
  <si>
    <t>湖北顺驰安人力资源有限公司</t>
  </si>
  <si>
    <t>湖北工作邦人力资源有限公司</t>
  </si>
  <si>
    <t>湖北墨韵人力资源有限公司</t>
  </si>
  <si>
    <t>武钢中冶工业技术服务有限公司</t>
  </si>
  <si>
    <t>武汉市宏景城市服务科技有限公司</t>
  </si>
  <si>
    <t>湖北满协企业服务有限公司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</si>
</sst>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4"/>
      <color rgb="FF333333"/>
      <name val="黑体"/>
      <charset val="134"/>
    </font>
    <font>
      <sz val="20"/>
      <color theme="1"/>
      <name val="方正小标宋_GBK"/>
      <charset val="134"/>
    </font>
    <font>
      <sz val="12"/>
      <color theme="1"/>
      <name val="仿宋_GB2312"/>
      <charset val="134"/>
    </font>
    <font>
      <sz val="12"/>
      <color theme="1"/>
      <name val="黑体"/>
      <charset val="134"/>
    </font>
    <font>
      <sz val="11"/>
      <color theme="1"/>
      <name val="黑体"/>
      <charset val="134"/>
    </font>
    <font>
      <sz val="12"/>
      <color theme="1"/>
      <name val="宋体"/>
      <charset val="134"/>
      <scheme val="minor"/>
    </font>
    <font>
      <sz val="12"/>
      <name val="宋体"/>
      <charset val="134"/>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176" fontId="1" fillId="0" borderId="0" xfId="0" applyNumberFormat="1"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lignment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1147;&#36164;&#28304;&#21450;&#21171;&#21153;&#27966;&#36963;\&#24180;&#23457;\2025&#24180;\&#38738;&#23665;&#21306;2025&#24180;&#21171;&#21153;&#27966;&#36963;&#21333;&#20301;&#21517;&#21333;020418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ow r="2">
          <cell r="A2" t="str">
            <v>机构名称</v>
          </cell>
          <cell r="B2" t="str">
            <v>街道</v>
          </cell>
        </row>
        <row r="2">
          <cell r="D2" t="str">
            <v>联系情况</v>
          </cell>
          <cell r="E2" t="str">
            <v>初审情况</v>
          </cell>
          <cell r="F2" t="str">
            <v>复审情况</v>
          </cell>
          <cell r="G2" t="str">
            <v>市级审核</v>
          </cell>
          <cell r="H2" t="str">
            <v>统一社会信用代码</v>
          </cell>
          <cell r="I2" t="str">
            <v>机构地址</v>
          </cell>
          <cell r="J2" t="str">
            <v>法定代表人</v>
          </cell>
          <cell r="K2" t="str">
            <v>注册资本（万元）</v>
          </cell>
          <cell r="L2" t="str">
            <v>联系电话</v>
          </cell>
          <cell r="M2" t="str">
            <v>许可证编号</v>
          </cell>
          <cell r="N2" t="str">
            <v>许可经营事项</v>
          </cell>
          <cell r="O2" t="str">
            <v>备注</v>
          </cell>
          <cell r="P2" t="str">
            <v>入库情况</v>
          </cell>
          <cell r="Q2" t="str">
            <v>2024年审情况</v>
          </cell>
        </row>
        <row r="3">
          <cell r="A3" t="str">
            <v>武汉众诚致人力资源有限公司</v>
          </cell>
          <cell r="B3" t="str">
            <v>新沟桥街</v>
          </cell>
        </row>
        <row r="3">
          <cell r="D3" t="str">
            <v>已通知加群 </v>
          </cell>
          <cell r="E3" t="str">
            <v>已退回：2025年未开展劳务派遣业务的企业需要在基本信息中的其他备案材料位置上传加盖公司公章的2025年度劳务派遣经营情况报告书；请补充基本信息租用协议开始和结束时间；补充租用协议附件</v>
          </cell>
        </row>
        <row r="3">
          <cell r="H3" t="str">
            <v>91420107MA7K5NBP2J</v>
          </cell>
          <cell r="I3" t="str">
            <v>武汉市青山区建设一路31号宝业中心A座8层办公室2-10号(集群登记)</v>
          </cell>
          <cell r="J3" t="str">
            <v>罗蜀胜</v>
          </cell>
          <cell r="K3" t="str">
            <v>200.00</v>
          </cell>
          <cell r="L3" t="str">
            <v>13871338536</v>
          </cell>
          <cell r="M3" t="str">
            <v>HB010620220038</v>
          </cell>
          <cell r="N3" t="str">
            <v>劳务派遣</v>
          </cell>
          <cell r="O3" t="str">
            <v>保留</v>
          </cell>
          <cell r="P3" t="str">
            <v>已入库</v>
          </cell>
          <cell r="Q3" t="str">
            <v>已年审</v>
          </cell>
        </row>
        <row r="4">
          <cell r="A4" t="str">
            <v>武汉乐新途人力资源有限公司</v>
          </cell>
          <cell r="B4" t="str">
            <v>新沟桥街</v>
          </cell>
        </row>
        <row r="4">
          <cell r="D4" t="str">
            <v>无人接</v>
          </cell>
          <cell r="E4" t="str">
            <v>已通过</v>
          </cell>
          <cell r="F4" t="str">
            <v>已通过</v>
          </cell>
        </row>
        <row r="4">
          <cell r="H4" t="str">
            <v>91420100MABT7P9B7N</v>
          </cell>
          <cell r="I4" t="str">
            <v>湖北省武汉市青山区临江大道858号青山数谷4、5、16-22层办公室20层125室</v>
          </cell>
          <cell r="J4" t="str">
            <v>李德恩</v>
          </cell>
          <cell r="K4" t="str">
            <v>200.00</v>
          </cell>
          <cell r="L4" t="str">
            <v>18910241412</v>
          </cell>
          <cell r="M4" t="str">
            <v>HB010620230166</v>
          </cell>
          <cell r="N4" t="str">
            <v>劳务派遣</v>
          </cell>
          <cell r="O4" t="str">
            <v>保留</v>
          </cell>
          <cell r="P4" t="str">
            <v>已入库</v>
          </cell>
          <cell r="Q4" t="str">
            <v>已年审</v>
          </cell>
        </row>
        <row r="5">
          <cell r="A5" t="str">
            <v>武汉宸合人力资源有限公司</v>
          </cell>
          <cell r="B5" t="str">
            <v>新沟桥街</v>
          </cell>
        </row>
        <row r="5">
          <cell r="D5" t="str">
            <v>拒接</v>
          </cell>
          <cell r="E5" t="str">
            <v>待审核</v>
          </cell>
        </row>
        <row r="5">
          <cell r="H5" t="str">
            <v>91420100MABN1G2H90</v>
          </cell>
          <cell r="I5" t="str">
            <v>湖北省武汉市青山区新沟桥街道21街坊工业三路冶金医专园区办公楼2（1号楼）2-5层办公室D区024号</v>
          </cell>
          <cell r="J5" t="str">
            <v>王闯</v>
          </cell>
          <cell r="K5" t="str">
            <v>800.00</v>
          </cell>
          <cell r="L5" t="str">
            <v>15638812343</v>
          </cell>
          <cell r="M5" t="str">
            <v>HB010620230130</v>
          </cell>
          <cell r="N5" t="str">
            <v>劳务派遣</v>
          </cell>
          <cell r="O5" t="str">
            <v>保留</v>
          </cell>
          <cell r="P5" t="str">
            <v>已入库</v>
          </cell>
          <cell r="Q5" t="str">
            <v>已年审</v>
          </cell>
        </row>
        <row r="6">
          <cell r="A6" t="str">
            <v>武汉企悦人力资源有限公司</v>
          </cell>
          <cell r="B6" t="str">
            <v>新沟桥街</v>
          </cell>
        </row>
        <row r="6">
          <cell r="D6" t="str">
            <v>已在群</v>
          </cell>
          <cell r="E6" t="str">
            <v>已通过</v>
          </cell>
          <cell r="F6" t="str">
            <v>已通过</v>
          </cell>
          <cell r="G6" t="str">
            <v>已通过</v>
          </cell>
          <cell r="H6" t="str">
            <v>91420107MACB7AB637</v>
          </cell>
          <cell r="I6" t="str">
            <v>武汉市青山区(化学工业区)八吉府街道工业港村特1号办公室4层9号</v>
          </cell>
          <cell r="J6" t="str">
            <v>龙倩倩</v>
          </cell>
          <cell r="K6" t="str">
            <v>200.00</v>
          </cell>
          <cell r="L6" t="str">
            <v>13397187468</v>
          </cell>
          <cell r="M6" t="str">
            <v>HB010620230135</v>
          </cell>
          <cell r="N6" t="str">
            <v>劳务派遣</v>
          </cell>
          <cell r="O6" t="str">
            <v>保留</v>
          </cell>
          <cell r="P6" t="str">
            <v>已入库</v>
          </cell>
          <cell r="Q6" t="str">
            <v>已年审</v>
          </cell>
        </row>
        <row r="7">
          <cell r="A7" t="str">
            <v>武汉祥盛人力资源有限公司</v>
          </cell>
          <cell r="B7" t="str">
            <v>新沟桥街</v>
          </cell>
        </row>
        <row r="7">
          <cell r="D7" t="str">
            <v>无法联系</v>
          </cell>
          <cell r="E7" t="str">
            <v>待审核</v>
          </cell>
        </row>
        <row r="7">
          <cell r="H7" t="str">
            <v>91420107MACDXFG46E</v>
          </cell>
          <cell r="I7" t="str">
            <v>湖北省武汉市青山区建设一路31号宝业中心A座8层办公室5-6号</v>
          </cell>
          <cell r="J7" t="str">
            <v>罗双林</v>
          </cell>
          <cell r="K7" t="str">
            <v>500.00</v>
          </cell>
          <cell r="L7" t="str">
            <v> </v>
          </cell>
          <cell r="M7" t="str">
            <v>HB010620230066</v>
          </cell>
          <cell r="N7" t="str">
            <v>劳务派遣</v>
          </cell>
          <cell r="O7" t="str">
            <v>保留</v>
          </cell>
          <cell r="P7" t="str">
            <v>已入库</v>
          </cell>
          <cell r="Q7" t="str">
            <v>已年审</v>
          </cell>
        </row>
        <row r="8">
          <cell r="A8" t="str">
            <v>湖北华通人力资源有限公司</v>
          </cell>
          <cell r="B8" t="str">
            <v>钢花村</v>
          </cell>
        </row>
        <row r="8">
          <cell r="D8" t="e">
            <v>#N/A</v>
          </cell>
          <cell r="E8" t="str">
            <v>已退回</v>
          </cell>
        </row>
        <row r="8">
          <cell r="H8" t="str">
            <v>91420107MA4KWCD53M</v>
          </cell>
          <cell r="I8" t="str">
            <v>武汉市青山区和平大道1244号45栋4003</v>
          </cell>
          <cell r="J8" t="str">
            <v>刘涛</v>
          </cell>
          <cell r="K8" t="str">
            <v>1200.00</v>
          </cell>
          <cell r="L8" t="str">
            <v>13100673099</v>
          </cell>
          <cell r="M8" t="str">
            <v>HB010620230175</v>
          </cell>
          <cell r="N8" t="str">
            <v>劳务派遣</v>
          </cell>
          <cell r="O8" t="str">
            <v>保留</v>
          </cell>
          <cell r="P8" t="str">
            <v>已入库</v>
          </cell>
          <cell r="Q8" t="str">
            <v>已年审</v>
          </cell>
        </row>
        <row r="9">
          <cell r="A9" t="str">
            <v>武汉景恒人力资源有限公司</v>
          </cell>
          <cell r="B9" t="str">
            <v>工人村</v>
          </cell>
        </row>
        <row r="9">
          <cell r="D9" t="str">
            <v>表示电话错误</v>
          </cell>
          <cell r="E9" t="str">
            <v>已通过</v>
          </cell>
          <cell r="F9" t="str">
            <v>已通过</v>
          </cell>
          <cell r="G9" t="str">
            <v>待审核</v>
          </cell>
          <cell r="H9" t="str">
            <v>91420107MA4K2XRN3W</v>
          </cell>
          <cell r="I9" t="str">
            <v>武汉市青山区工人村6、7村青山棚户区安居工程工人村组团(一期)第1栋2单元1/2层商网6号房</v>
          </cell>
          <cell r="J9" t="str">
            <v>王汉钢</v>
          </cell>
          <cell r="K9" t="str">
            <v>200.00</v>
          </cell>
          <cell r="L9" t="str">
            <v>13871333799</v>
          </cell>
          <cell r="M9" t="str">
            <v>HB010620230062</v>
          </cell>
          <cell r="N9" t="str">
            <v>劳务派遣</v>
          </cell>
          <cell r="O9" t="str">
            <v>保留</v>
          </cell>
          <cell r="P9" t="str">
            <v>已入库</v>
          </cell>
          <cell r="Q9" t="str">
            <v>已年审</v>
          </cell>
        </row>
        <row r="10">
          <cell r="A10" t="str">
            <v>武汉祺才时代劳务有限公司</v>
          </cell>
          <cell r="B10" t="str">
            <v>钢花村</v>
          </cell>
        </row>
        <row r="10">
          <cell r="D10" t="e">
            <v>#N/A</v>
          </cell>
          <cell r="E10" t="str">
            <v>已通过</v>
          </cell>
          <cell r="F10" t="str">
            <v>已通过</v>
          </cell>
          <cell r="G10" t="str">
            <v>待审核</v>
          </cell>
          <cell r="H10" t="str">
            <v>91420107MA49NKUC1G</v>
          </cell>
          <cell r="I10" t="str">
            <v>湖北省武汉市青山区（化学工业区）八吉府街道工业港村特1号办公室6层11号</v>
          </cell>
          <cell r="J10" t="str">
            <v>姜莎</v>
          </cell>
          <cell r="K10" t="str">
            <v>200.00</v>
          </cell>
          <cell r="L10" t="str">
            <v>18071512611</v>
          </cell>
          <cell r="M10" t="str">
            <v>HB010620240062</v>
          </cell>
          <cell r="N10" t="str">
            <v>劳务派遣</v>
          </cell>
          <cell r="O10" t="str">
            <v>保留</v>
          </cell>
          <cell r="P10" t="str">
            <v>已入库</v>
          </cell>
          <cell r="Q10" t="str">
            <v>已年审</v>
          </cell>
        </row>
        <row r="11">
          <cell r="A11" t="str">
            <v>武汉市轮回信息科技有限公司</v>
          </cell>
          <cell r="B11" t="str">
            <v>新沟桥街</v>
          </cell>
        </row>
        <row r="11">
          <cell r="D11" t="str">
            <v>已通知加群 </v>
          </cell>
        </row>
        <row r="11">
          <cell r="H11" t="str">
            <v>91420107MA4KPP496Q</v>
          </cell>
          <cell r="I11" t="str">
            <v>武汉市青山区建设一路31号宝业中心A座8层办公室4-5</v>
          </cell>
          <cell r="J11" t="str">
            <v>王一勋</v>
          </cell>
          <cell r="K11" t="str">
            <v>200.00</v>
          </cell>
          <cell r="L11" t="str">
            <v>13871335399</v>
          </cell>
          <cell r="M11" t="str">
            <v>HB010620220138</v>
          </cell>
          <cell r="N11" t="str">
            <v>劳务派遣</v>
          </cell>
          <cell r="O11" t="str">
            <v>过期未延续</v>
          </cell>
          <cell r="P11" t="str">
            <v>已入库</v>
          </cell>
          <cell r="Q11" t="str">
            <v>已年审</v>
          </cell>
        </row>
        <row r="12">
          <cell r="A12" t="str">
            <v>武汉甄速智选人力资源有限公司</v>
          </cell>
          <cell r="B12" t="str">
            <v>工人村</v>
          </cell>
        </row>
        <row r="12">
          <cell r="D12" t="str">
            <v>此人已辞职</v>
          </cell>
          <cell r="E12" t="str">
            <v>已通过</v>
          </cell>
          <cell r="F12" t="str">
            <v>已通过</v>
          </cell>
          <cell r="G12" t="str">
            <v>已通过</v>
          </cell>
          <cell r="H12" t="str">
            <v>91420112MA7MH2A87M</v>
          </cell>
          <cell r="I12" t="str">
            <v>湖北省武汉市青山区冶金大道2号附楼六层办公室033号</v>
          </cell>
          <cell r="J12" t="str">
            <v>丁凯</v>
          </cell>
          <cell r="K12" t="str">
            <v>200.00</v>
          </cell>
          <cell r="L12" t="str">
            <v> </v>
          </cell>
          <cell r="M12" t="str">
            <v>HB010620230028</v>
          </cell>
          <cell r="N12" t="str">
            <v>劳务派遣</v>
          </cell>
          <cell r="O12" t="str">
            <v>保留</v>
          </cell>
          <cell r="P12" t="str">
            <v>已入库</v>
          </cell>
          <cell r="Q12" t="str">
            <v>已年审</v>
          </cell>
        </row>
        <row r="13">
          <cell r="A13" t="str">
            <v>武汉双茂企业管理有限公司</v>
          </cell>
          <cell r="B13" t="str">
            <v>新沟桥街</v>
          </cell>
        </row>
        <row r="13">
          <cell r="D13" t="str">
            <v>正在进行用工年审，在群里</v>
          </cell>
          <cell r="E13" t="str">
            <v>待审核</v>
          </cell>
        </row>
        <row r="13">
          <cell r="H13" t="str">
            <v>91420107MACQP0EH75</v>
          </cell>
          <cell r="I13" t="str">
            <v>湖北省武汉市青山区和平大道1276号（华开数科创新中心）42层4202、4203室办公室084室</v>
          </cell>
          <cell r="J13" t="str">
            <v>程茂林</v>
          </cell>
          <cell r="K13" t="str">
            <v>200.00</v>
          </cell>
          <cell r="L13" t="str">
            <v>13036155520</v>
          </cell>
          <cell r="M13" t="str">
            <v>HB010620230143</v>
          </cell>
          <cell r="N13" t="str">
            <v>劳务派遣</v>
          </cell>
          <cell r="O13" t="str">
            <v>保留</v>
          </cell>
          <cell r="P13" t="str">
            <v>已入库</v>
          </cell>
          <cell r="Q13" t="str">
            <v>已年审</v>
          </cell>
        </row>
        <row r="14">
          <cell r="A14" t="str">
            <v>湖北江春建筑工程有限公司</v>
          </cell>
          <cell r="B14" t="str">
            <v>新沟桥街</v>
          </cell>
        </row>
        <row r="14">
          <cell r="D14" t="str">
            <v>已联系，负责人在群内</v>
          </cell>
        </row>
        <row r="14">
          <cell r="H14" t="str">
            <v>91420107MAC02DNX1R</v>
          </cell>
          <cell r="I14" t="str">
            <v>武汉市青山区冶金大道(中国一冶高新技术产业园)6号楼栋4023室</v>
          </cell>
          <cell r="J14" t="str">
            <v>王四海</v>
          </cell>
          <cell r="K14" t="str">
            <v>500.00</v>
          </cell>
          <cell r="L14" t="str">
            <v>13397187468</v>
          </cell>
          <cell r="M14" t="str">
            <v>HB010620230036</v>
          </cell>
          <cell r="N14" t="str">
            <v>劳务派遣</v>
          </cell>
          <cell r="O14" t="str">
            <v>保留</v>
          </cell>
          <cell r="P14" t="str">
            <v>已入库</v>
          </cell>
          <cell r="Q14" t="str">
            <v>已年审</v>
          </cell>
        </row>
        <row r="15">
          <cell r="A15" t="str">
            <v>武汉市嘉盛信科技术服务有限公司</v>
          </cell>
          <cell r="B15" t="str">
            <v>新沟桥街</v>
          </cell>
        </row>
        <row r="15">
          <cell r="D15" t="str">
            <v>已联系</v>
          </cell>
          <cell r="E15" t="str">
            <v>已退回</v>
          </cell>
        </row>
        <row r="15">
          <cell r="H15" t="str">
            <v>91420107MACDE08WXG</v>
          </cell>
          <cell r="I15" t="str">
            <v>湖北省武汉市青山区红钢二街29号中交江锦湾10栋B号楼一单元21层6号</v>
          </cell>
          <cell r="J15" t="str">
            <v>廖超威</v>
          </cell>
          <cell r="K15" t="str">
            <v>990.00</v>
          </cell>
          <cell r="L15" t="str">
            <v>18995627536</v>
          </cell>
          <cell r="M15" t="str">
            <v>HB010620250016</v>
          </cell>
          <cell r="N15" t="str">
            <v>劳务派遣</v>
          </cell>
          <cell r="O15" t="str">
            <v>保留</v>
          </cell>
          <cell r="P15" t="str">
            <v>已入库</v>
          </cell>
          <cell r="Q15" t="str">
            <v>已年审</v>
          </cell>
        </row>
        <row r="16">
          <cell r="A16" t="str">
            <v>武汉市青和人才服务有限责任公司</v>
          </cell>
          <cell r="B16" t="str">
            <v>新沟桥街</v>
          </cell>
        </row>
        <row r="16">
          <cell r="D16" t="str">
            <v>已联系</v>
          </cell>
          <cell r="E16" t="str">
            <v>已退回：职工就业参保信息中有用工单位为白玉山街道办事处的派遣人员，但劳务派遣协议中未上传相应的与用工单位签订的劳务派遣协议</v>
          </cell>
        </row>
        <row r="16">
          <cell r="H16" t="str">
            <v>91420107MADXUKD1XE</v>
          </cell>
          <cell r="I16" t="str">
            <v>湖北省武汉市青山区白玉山街道白玉山街21号公路旁188号三层006号</v>
          </cell>
          <cell r="J16" t="str">
            <v>闫鹏慧</v>
          </cell>
          <cell r="K16" t="str">
            <v>200.00</v>
          </cell>
          <cell r="L16" t="str">
            <v>15607143125</v>
          </cell>
          <cell r="M16" t="str">
            <v>HB010620250017</v>
          </cell>
          <cell r="N16" t="str">
            <v>劳务派遣</v>
          </cell>
          <cell r="O16" t="str">
            <v>保留</v>
          </cell>
          <cell r="P16" t="str">
            <v>已入库</v>
          </cell>
          <cell r="Q16" t="str">
            <v>已年审</v>
          </cell>
        </row>
        <row r="17">
          <cell r="A17" t="str">
            <v>湖北恒怿建设有限公司</v>
          </cell>
          <cell r="B17" t="str">
            <v>新沟桥街</v>
          </cell>
        </row>
        <row r="17">
          <cell r="D17" t="str">
            <v>电话和武汉双茂企业管理有限公司重复</v>
          </cell>
          <cell r="E17" t="str">
            <v>已通过</v>
          </cell>
        </row>
        <row r="17">
          <cell r="H17" t="str">
            <v>91420113MAC2Q912XM</v>
          </cell>
          <cell r="I17" t="str">
            <v>湖北省武汉市青山区八大家花园45号楼(华开数科创新中心)3层办公室F区050室</v>
          </cell>
          <cell r="J17" t="str">
            <v>杨诗华</v>
          </cell>
          <cell r="K17" t="str">
            <v>1000.00</v>
          </cell>
          <cell r="L17" t="str">
            <v>13036155520</v>
          </cell>
          <cell r="M17" t="str">
            <v>HB010620250018</v>
          </cell>
          <cell r="N17" t="str">
            <v>劳务派遣</v>
          </cell>
          <cell r="O17" t="str">
            <v>保留</v>
          </cell>
          <cell r="P17" t="str">
            <v>已入库</v>
          </cell>
          <cell r="Q17" t="str">
            <v>已年审</v>
          </cell>
        </row>
        <row r="18">
          <cell r="A18" t="str">
            <v>武汉通源达信供应链管理服务有限公司</v>
          </cell>
          <cell r="B18" t="str">
            <v>新沟桥街</v>
          </cell>
        </row>
        <row r="18">
          <cell r="D18" t="str">
            <v>无人接听</v>
          </cell>
        </row>
        <row r="18">
          <cell r="H18" t="str">
            <v>91420107MAC68QWE7C</v>
          </cell>
          <cell r="I18" t="str">
            <v>武汉市青山区（化学工业区）化工五路一号三楼办公室A26室</v>
          </cell>
          <cell r="J18" t="str">
            <v>张辛聿</v>
          </cell>
          <cell r="K18" t="str">
            <v>1080.00</v>
          </cell>
          <cell r="L18" t="str">
            <v>027-86580925</v>
          </cell>
          <cell r="M18" t="str">
            <v>HB010620250019</v>
          </cell>
          <cell r="N18" t="str">
            <v>劳务派遣</v>
          </cell>
          <cell r="O18" t="str">
            <v>保留</v>
          </cell>
          <cell r="P18" t="str">
            <v>已入库</v>
          </cell>
          <cell r="Q18" t="str">
            <v>已年审</v>
          </cell>
        </row>
        <row r="19">
          <cell r="A19" t="str">
            <v>武汉拓诚锐创人力资源有限公司</v>
          </cell>
          <cell r="B19" t="str">
            <v>工人村</v>
          </cell>
        </row>
        <row r="19">
          <cell r="D19" t="str">
            <v>已通知，已告知联系方式。</v>
          </cell>
          <cell r="E19" t="str">
            <v>已通过</v>
          </cell>
          <cell r="F19" t="str">
            <v>已通过</v>
          </cell>
          <cell r="G19" t="str">
            <v>已通过</v>
          </cell>
          <cell r="H19" t="str">
            <v>91420107MAE921YY9X</v>
          </cell>
          <cell r="I19" t="str">
            <v>湖北省武汉市青山区新沟桥街道21街坊工业三路冶金医专园区办公楼2（1号楼）附1-06</v>
          </cell>
          <cell r="J19" t="str">
            <v>舒展鹏</v>
          </cell>
          <cell r="K19" t="str">
            <v>200.00</v>
          </cell>
          <cell r="L19" t="str">
            <v>13986147164</v>
          </cell>
          <cell r="M19" t="str">
            <v>HB010620250020</v>
          </cell>
          <cell r="N19" t="str">
            <v>劳务派遣</v>
          </cell>
          <cell r="O19" t="str">
            <v>保留</v>
          </cell>
          <cell r="P19" t="str">
            <v>已入库</v>
          </cell>
          <cell r="Q19" t="str">
            <v>已年审</v>
          </cell>
        </row>
        <row r="20">
          <cell r="A20" t="str">
            <v>百富勤（武汉）人力资源有限公司</v>
          </cell>
          <cell r="B20" t="str">
            <v>新沟桥街</v>
          </cell>
        </row>
        <row r="20">
          <cell r="D20" t="str">
            <v>已电话通知</v>
          </cell>
        </row>
        <row r="20">
          <cell r="H20" t="str">
            <v>91150404MA0QJN1A58</v>
          </cell>
          <cell r="I20" t="str">
            <v>湖北省武汉市青山区新沟桥街道21街坊工业三路冶金医专园区办公楼2(1号楼)2-5层办公室C区050号</v>
          </cell>
          <cell r="J20" t="str">
            <v>李春玲</v>
          </cell>
          <cell r="K20" t="str">
            <v>200.00</v>
          </cell>
          <cell r="L20" t="str">
            <v>17710047998</v>
          </cell>
          <cell r="M20" t="str">
            <v>HB010620250022</v>
          </cell>
          <cell r="N20" t="str">
            <v>劳务派遣</v>
          </cell>
          <cell r="O20" t="str">
            <v>保留</v>
          </cell>
          <cell r="P20" t="str">
            <v>已入库</v>
          </cell>
          <cell r="Q20" t="str">
            <v>已年审</v>
          </cell>
        </row>
        <row r="21">
          <cell r="A21" t="str">
            <v>武汉智伴城市运营服务有限公司</v>
          </cell>
          <cell r="B21" t="str">
            <v>新沟桥街</v>
          </cell>
        </row>
        <row r="21">
          <cell r="D21" t="str">
            <v>已电话通知</v>
          </cell>
          <cell r="E21" t="str">
            <v>已退回</v>
          </cell>
        </row>
        <row r="21">
          <cell r="H21" t="str">
            <v>91420107MA4L0NH63F</v>
          </cell>
          <cell r="I21" t="str">
            <v>湖北省武汉市青山区新沟桥街道21街坊工业三路冶金医专园区办公楼2(1号楼)2-5层办公室B区006号</v>
          </cell>
          <cell r="J21" t="str">
            <v>龚少兰</v>
          </cell>
          <cell r="K21" t="str">
            <v>200.00</v>
          </cell>
          <cell r="L21" t="str">
            <v>13971656799</v>
          </cell>
          <cell r="M21" t="str">
            <v>HB010620250023</v>
          </cell>
          <cell r="N21" t="str">
            <v>劳务派遣</v>
          </cell>
          <cell r="O21" t="str">
            <v>保留</v>
          </cell>
          <cell r="P21" t="str">
            <v>已入库</v>
          </cell>
          <cell r="Q21" t="str">
            <v>已年审</v>
          </cell>
        </row>
        <row r="22">
          <cell r="A22" t="str">
            <v>武汉嘉丞物业有限公司</v>
          </cell>
          <cell r="B22" t="str">
            <v>新沟桥街</v>
          </cell>
        </row>
        <row r="22">
          <cell r="D22" t="str">
            <v>已电话通知</v>
          </cell>
        </row>
        <row r="22">
          <cell r="H22" t="str">
            <v>91420107MAER235T57</v>
          </cell>
          <cell r="I22" t="str">
            <v>湖北省武汉市青山区八大家花园45号楼（华开数科创新中心）3层办公室F区051室</v>
          </cell>
          <cell r="J22" t="str">
            <v>胡煌</v>
          </cell>
          <cell r="K22" t="str">
            <v>200.00</v>
          </cell>
          <cell r="L22" t="str">
            <v>15827086361</v>
          </cell>
          <cell r="M22" t="str">
            <v>HB010620250024</v>
          </cell>
          <cell r="N22" t="str">
            <v>劳务派遣</v>
          </cell>
          <cell r="O22" t="str">
            <v>保留</v>
          </cell>
          <cell r="P22" t="str">
            <v>已入库</v>
          </cell>
          <cell r="Q22" t="str">
            <v>已年审</v>
          </cell>
        </row>
        <row r="23">
          <cell r="A23" t="str">
            <v>武汉宏才人力资源有限公司</v>
          </cell>
          <cell r="B23" t="str">
            <v>新沟桥街</v>
          </cell>
        </row>
        <row r="23">
          <cell r="D23" t="str">
            <v>已电话通知</v>
          </cell>
        </row>
        <row r="23">
          <cell r="H23" t="str">
            <v>91420107MAEPYU301M</v>
          </cell>
          <cell r="I23" t="str">
            <v>湖北省武汉市青山区白玉山街火官村冷水井路1号1栋办公室V区005号</v>
          </cell>
          <cell r="J23" t="str">
            <v>罗文鑫</v>
          </cell>
          <cell r="K23" t="str">
            <v>200.00</v>
          </cell>
          <cell r="L23" t="str">
            <v>13297994395</v>
          </cell>
          <cell r="M23" t="str">
            <v>HB010620250025</v>
          </cell>
          <cell r="N23" t="str">
            <v>劳务派遣</v>
          </cell>
          <cell r="O23" t="str">
            <v>保留</v>
          </cell>
          <cell r="P23" t="str">
            <v>已入库</v>
          </cell>
          <cell r="Q23" t="str">
            <v>已年审</v>
          </cell>
        </row>
        <row r="24">
          <cell r="A24" t="str">
            <v>武汉市辰泰物业服务有限公司</v>
          </cell>
          <cell r="B24" t="str">
            <v>新沟桥街</v>
          </cell>
        </row>
        <row r="24">
          <cell r="D24" t="str">
            <v>已电话通知</v>
          </cell>
        </row>
        <row r="24">
          <cell r="H24" t="str">
            <v>91420107MAEFPRNN0U</v>
          </cell>
          <cell r="I24" t="str">
            <v>湖北省武汉市青山区红卫路街道东兴天地C区3-3号楼1层</v>
          </cell>
          <cell r="J24" t="str">
            <v>李莹</v>
          </cell>
          <cell r="K24" t="str">
            <v>200.00</v>
          </cell>
          <cell r="L24" t="str">
            <v>15802755552</v>
          </cell>
          <cell r="M24" t="str">
            <v>HB010620250027</v>
          </cell>
          <cell r="N24" t="str">
            <v>劳务派遣</v>
          </cell>
          <cell r="O24" t="str">
            <v>保留</v>
          </cell>
          <cell r="P24" t="str">
            <v>已入库</v>
          </cell>
          <cell r="Q24" t="str">
            <v>已年审</v>
          </cell>
        </row>
        <row r="25">
          <cell r="A25" t="str">
            <v>武汉铭朗物业服务有限公司</v>
          </cell>
          <cell r="B25" t="str">
            <v>新沟桥街</v>
          </cell>
        </row>
        <row r="25">
          <cell r="D25" t="str">
            <v>已电话通知</v>
          </cell>
        </row>
        <row r="25">
          <cell r="H25" t="str">
            <v>91420102MA4KNYFN41</v>
          </cell>
          <cell r="I25" t="str">
            <v>湖北省武汉市青山区冶金街道冶金大道54号青山火炬大厦1栋1单元3层307室</v>
          </cell>
          <cell r="J25" t="str">
            <v>陈志波</v>
          </cell>
          <cell r="K25" t="str">
            <v>200.00</v>
          </cell>
          <cell r="L25" t="str">
            <v>13507177858</v>
          </cell>
          <cell r="M25" t="str">
            <v>HB010620250028</v>
          </cell>
          <cell r="N25" t="str">
            <v>劳务派遣</v>
          </cell>
          <cell r="O25" t="str">
            <v>保留</v>
          </cell>
          <cell r="P25" t="str">
            <v>已入库</v>
          </cell>
          <cell r="Q25" t="str">
            <v>已年审</v>
          </cell>
        </row>
        <row r="26">
          <cell r="A26" t="str">
            <v>湖北民兴工程实业有限公司</v>
          </cell>
          <cell r="B26" t="str">
            <v>新沟桥街</v>
          </cell>
        </row>
        <row r="26">
          <cell r="D26" t="str">
            <v>已电话通知</v>
          </cell>
        </row>
        <row r="26">
          <cell r="H26" t="str">
            <v>91420107MACT0R0W03</v>
          </cell>
          <cell r="I26" t="str">
            <v>湖北省武汉市青山区建设一路集贸市场三楼8号房</v>
          </cell>
          <cell r="J26" t="str">
            <v>陈志敏</v>
          </cell>
          <cell r="K26" t="str">
            <v>500.00</v>
          </cell>
          <cell r="L26" t="str">
            <v>18972898321</v>
          </cell>
          <cell r="M26" t="str">
            <v>HB010620250030</v>
          </cell>
          <cell r="N26" t="str">
            <v>劳务派遣</v>
          </cell>
          <cell r="O26" t="str">
            <v>保留</v>
          </cell>
          <cell r="P26" t="str">
            <v>已入库</v>
          </cell>
          <cell r="Q26" t="str">
            <v>已年审</v>
          </cell>
        </row>
        <row r="27">
          <cell r="A27" t="str">
            <v>湖北涛和信建筑工程有限公司</v>
          </cell>
          <cell r="B27" t="e">
            <v>#N/A</v>
          </cell>
        </row>
        <row r="27">
          <cell r="D27" t="e">
            <v>#N/A</v>
          </cell>
          <cell r="E27" t="str">
            <v>已通过</v>
          </cell>
          <cell r="F27" t="str">
            <v>已通过</v>
          </cell>
          <cell r="G27" t="str">
            <v>已通过</v>
          </cell>
          <cell r="H27" t="str">
            <v>91420100MACEMGKP7W</v>
          </cell>
          <cell r="I27" t="str">
            <v>湖北省武汉市青山区24街坊特1号2层商网B02</v>
          </cell>
          <cell r="J27" t="str">
            <v>丁会荣</v>
          </cell>
          <cell r="K27" t="str">
            <v>200.00</v>
          </cell>
          <cell r="L27" t="str">
            <v>15827073721</v>
          </cell>
          <cell r="M27" t="str">
            <v>HB010620250031</v>
          </cell>
          <cell r="N27" t="str">
            <v>劳务派遣</v>
          </cell>
          <cell r="O27" t="str">
            <v>保留</v>
          </cell>
          <cell r="P27" t="str">
            <v>已入库</v>
          </cell>
          <cell r="Q27" t="str">
            <v>已年审</v>
          </cell>
        </row>
        <row r="28">
          <cell r="A28" t="str">
            <v>武汉弘鑫启达材料有限公司</v>
          </cell>
          <cell r="B28" t="str">
            <v>新沟桥街</v>
          </cell>
        </row>
        <row r="28">
          <cell r="D28" t="str">
            <v>座机、手机联系均拒接</v>
          </cell>
          <cell r="E28" t="str">
            <v>已退回</v>
          </cell>
        </row>
        <row r="28">
          <cell r="H28" t="str">
            <v>91420107MA4KMLFK9M</v>
          </cell>
          <cell r="I28" t="str">
            <v>湖北省武汉市青山区工人村路99号钢谷小区4栋1单元6楼6号-3、4、5、6室</v>
          </cell>
          <cell r="J28" t="str">
            <v>程惠芳</v>
          </cell>
          <cell r="K28" t="str">
            <v>200.00</v>
          </cell>
          <cell r="L28" t="str">
            <v>13871003757</v>
          </cell>
          <cell r="M28" t="str">
            <v>HB010620250033</v>
          </cell>
          <cell r="N28" t="str">
            <v>劳务派遣</v>
          </cell>
          <cell r="O28" t="str">
            <v>保留</v>
          </cell>
          <cell r="P28" t="str">
            <v>已入库</v>
          </cell>
          <cell r="Q28" t="str">
            <v>已年审</v>
          </cell>
        </row>
        <row r="29">
          <cell r="A29" t="str">
            <v>武汉诚发基础工程有限公司</v>
          </cell>
          <cell r="B29" t="str">
            <v>工人村</v>
          </cell>
        </row>
        <row r="29">
          <cell r="D29" t="str">
            <v>梅主任：15902706061，已通知，已告知联系方式。</v>
          </cell>
          <cell r="E29" t="str">
            <v>已通过</v>
          </cell>
          <cell r="F29" t="str">
            <v>已通过</v>
          </cell>
          <cell r="G29" t="str">
            <v>待审核</v>
          </cell>
          <cell r="H29" t="str">
            <v>91420107764623531W</v>
          </cell>
          <cell r="I29" t="str">
            <v>湖北省武汉市青山区白玉山康寿路6号北湖花园A区经济适用房6栋/单元1层(18)商号</v>
          </cell>
          <cell r="J29" t="str">
            <v>张忠涛</v>
          </cell>
          <cell r="K29" t="str">
            <v>360.00</v>
          </cell>
          <cell r="L29" t="str">
            <v>15827109820</v>
          </cell>
          <cell r="M29" t="str">
            <v>HB010620250034</v>
          </cell>
          <cell r="N29" t="str">
            <v>劳务派遣</v>
          </cell>
          <cell r="O29" t="str">
            <v>保留</v>
          </cell>
          <cell r="P29" t="str">
            <v>已入库</v>
          </cell>
          <cell r="Q29" t="str">
            <v>已年审</v>
          </cell>
        </row>
        <row r="30">
          <cell r="A30" t="str">
            <v>武汉金知源环境科技有限公司</v>
          </cell>
          <cell r="B30" t="str">
            <v>新沟桥街</v>
          </cell>
        </row>
        <row r="30">
          <cell r="D30" t="str">
            <v>电话联系对方表示不配合</v>
          </cell>
          <cell r="E30" t="str">
            <v>已退回</v>
          </cell>
        </row>
        <row r="30">
          <cell r="H30" t="str">
            <v>91420107MA4F41299A</v>
          </cell>
          <cell r="I30" t="str">
            <v>湖北省武汉市青山区和平大道1244号45栋6023</v>
          </cell>
          <cell r="J30" t="str">
            <v>桂飞</v>
          </cell>
          <cell r="K30" t="str">
            <v>200.00</v>
          </cell>
          <cell r="L30" t="str">
            <v>15972047813</v>
          </cell>
          <cell r="M30" t="str">
            <v>HB010620240076</v>
          </cell>
          <cell r="N30" t="str">
            <v>劳务派遣</v>
          </cell>
          <cell r="O30" t="str">
            <v>保留</v>
          </cell>
          <cell r="P30" t="str">
            <v>已入库</v>
          </cell>
          <cell r="Q30" t="str">
            <v>已年审</v>
          </cell>
        </row>
        <row r="31">
          <cell r="A31" t="str">
            <v>湖北万连科技有限公司</v>
          </cell>
          <cell r="B31" t="str">
            <v>新沟桥街</v>
          </cell>
        </row>
        <row r="31">
          <cell r="D31" t="str">
            <v>电话打不通，已发微信</v>
          </cell>
        </row>
        <row r="31">
          <cell r="H31" t="str">
            <v>91420107MACCWWM01T</v>
          </cell>
          <cell r="I31" t="str">
            <v>湖北省武汉市青山区白玉山康美街10附5号</v>
          </cell>
          <cell r="J31" t="str">
            <v>吴宗鼎</v>
          </cell>
          <cell r="K31" t="str">
            <v>200.00</v>
          </cell>
          <cell r="L31" t="str">
            <v>15527919280</v>
          </cell>
          <cell r="M31" t="str">
            <v>，HB010620230073</v>
          </cell>
          <cell r="N31" t="str">
            <v>劳务派遣</v>
          </cell>
          <cell r="O31" t="str">
            <v>保留</v>
          </cell>
          <cell r="P31" t="str">
            <v>已入库</v>
          </cell>
          <cell r="Q31" t="str">
            <v>已年审</v>
          </cell>
        </row>
        <row r="32">
          <cell r="A32" t="str">
            <v>武汉聚智征途企业管理有限公司</v>
          </cell>
          <cell r="B32" t="str">
            <v>新沟桥街</v>
          </cell>
        </row>
        <row r="32">
          <cell r="D32" t="str">
            <v>电话已通知，接电话表示是戴义同事，表示会转告。</v>
          </cell>
          <cell r="E32" t="str">
            <v>已退回</v>
          </cell>
        </row>
        <row r="32">
          <cell r="H32" t="str">
            <v>91420107MA49GRW079</v>
          </cell>
          <cell r="I32" t="str">
            <v>武汉市青山区建设一路31号宝业中心A座10层1007号</v>
          </cell>
          <cell r="J32" t="str">
            <v>戴义</v>
          </cell>
          <cell r="K32" t="str">
            <v>300.00</v>
          </cell>
          <cell r="L32" t="str">
            <v>13971370431</v>
          </cell>
          <cell r="M32" t="str">
            <v>HB010620230114</v>
          </cell>
          <cell r="N32" t="str">
            <v>劳务派遣</v>
          </cell>
          <cell r="O32" t="str">
            <v>保留</v>
          </cell>
          <cell r="P32" t="str">
            <v>已入库</v>
          </cell>
          <cell r="Q32" t="str">
            <v>已年审</v>
          </cell>
        </row>
        <row r="33">
          <cell r="A33" t="str">
            <v>湖北友仕汇企业管理咨询有限公司</v>
          </cell>
          <cell r="B33" t="str">
            <v>新沟桥街</v>
          </cell>
        </row>
        <row r="33">
          <cell r="D33" t="str">
            <v>电话已通知</v>
          </cell>
        </row>
        <row r="33">
          <cell r="H33" t="str">
            <v>91420106MA4F1NQL32</v>
          </cell>
          <cell r="I33" t="str">
            <v>武汉市青山区建设一路31号宝业中心A座8层办公室6-5号</v>
          </cell>
          <cell r="J33" t="str">
            <v>范霞</v>
          </cell>
          <cell r="K33" t="str">
            <v>200.00</v>
          </cell>
          <cell r="L33" t="str">
            <v>18186315567</v>
          </cell>
          <cell r="M33" t="str">
            <v>HB010620230185</v>
          </cell>
          <cell r="N33" t="str">
            <v>劳务派遣</v>
          </cell>
          <cell r="O33" t="str">
            <v>保留</v>
          </cell>
          <cell r="P33" t="str">
            <v>已入库</v>
          </cell>
          <cell r="Q33" t="str">
            <v>已年审</v>
          </cell>
        </row>
        <row r="34">
          <cell r="A34" t="str">
            <v>武汉新实诚诺资源开发有限公司</v>
          </cell>
          <cell r="B34" t="str">
            <v>新沟桥街</v>
          </cell>
        </row>
        <row r="34">
          <cell r="D34" t="str">
            <v>拒接电话</v>
          </cell>
          <cell r="E34" t="str">
            <v>已退回：2025年未开展劳务派遣业务的企业需要在基本信息中的其他备案材料位置上传加盖公司公章的2025年度劳务派遣经营情况报告书；请上传场地租赁协议；补充租用协议开始和结束时间</v>
          </cell>
        </row>
        <row r="34">
          <cell r="H34" t="str">
            <v>91420107MA4KN9JJ9X</v>
          </cell>
          <cell r="I34" t="str">
            <v>湖北省武汉市青山区友谊大道999号（中楷大厦）1栋3层305室</v>
          </cell>
          <cell r="J34" t="str">
            <v>卫进</v>
          </cell>
          <cell r="K34" t="str">
            <v>1000.00</v>
          </cell>
          <cell r="L34" t="str">
            <v>13986200062</v>
          </cell>
          <cell r="M34" t="str">
            <v>HB010620240083</v>
          </cell>
          <cell r="N34" t="str">
            <v>劳务派遣</v>
          </cell>
          <cell r="O34" t="str">
            <v>保留</v>
          </cell>
          <cell r="P34" t="str">
            <v>已入库</v>
          </cell>
          <cell r="Q34" t="str">
            <v>已年审</v>
          </cell>
        </row>
        <row r="35">
          <cell r="A35" t="str">
            <v>湖北正合智慧物联有限公司</v>
          </cell>
          <cell r="B35" t="str">
            <v>新沟桥街</v>
          </cell>
        </row>
        <row r="35">
          <cell r="D35" t="str">
            <v>本人表示为法人，用工年审有专门的人负责，不需要加群或者拨打电话。</v>
          </cell>
          <cell r="E35" t="str">
            <v>已退回</v>
          </cell>
        </row>
        <row r="35">
          <cell r="H35" t="str">
            <v>91420100MADBM70H9E</v>
          </cell>
          <cell r="I35" t="str">
            <v>湖北省武汉市青山区19街坊（和平大道1540号）钰龙时代中心17-26层23层A12</v>
          </cell>
          <cell r="J35" t="str">
            <v>黎开悦</v>
          </cell>
          <cell r="K35" t="str">
            <v>200.00</v>
          </cell>
          <cell r="L35" t="str">
            <v>18797917876</v>
          </cell>
          <cell r="M35" t="str">
            <v>HB010620240032</v>
          </cell>
          <cell r="N35" t="str">
            <v>劳务派遣</v>
          </cell>
          <cell r="O35" t="str">
            <v>保留</v>
          </cell>
          <cell r="P35" t="str">
            <v>已入库</v>
          </cell>
          <cell r="Q35" t="str">
            <v>已年审</v>
          </cell>
        </row>
        <row r="36">
          <cell r="A36" t="str">
            <v>武汉钢实环保科技有限责任公司</v>
          </cell>
          <cell r="B36" t="e">
            <v>#N/A</v>
          </cell>
        </row>
        <row r="36">
          <cell r="D36" t="e">
            <v>#N/A</v>
          </cell>
          <cell r="E36" t="str">
            <v>已通过</v>
          </cell>
          <cell r="F36" t="str">
            <v>已通过</v>
          </cell>
          <cell r="G36" t="str">
            <v>待审核</v>
          </cell>
          <cell r="H36" t="str">
            <v>91420107597938914G</v>
          </cell>
          <cell r="I36" t="str">
            <v>湖北省武汉市青山区工人村街道钢筋加工车间</v>
          </cell>
          <cell r="J36" t="str">
            <v>韩剑川</v>
          </cell>
          <cell r="K36" t="str">
            <v>250.00</v>
          </cell>
          <cell r="L36" t="str">
            <v>15927128771</v>
          </cell>
          <cell r="M36" t="str">
            <v>HB010620220064</v>
          </cell>
          <cell r="N36" t="str">
            <v>劳务派遣</v>
          </cell>
          <cell r="O36" t="str">
            <v>保留</v>
          </cell>
          <cell r="P36" t="str">
            <v>已入库</v>
          </cell>
          <cell r="Q36" t="str">
            <v>已年审</v>
          </cell>
        </row>
        <row r="37">
          <cell r="A37" t="str">
            <v>武汉直聘通人力资源有限公司</v>
          </cell>
          <cell r="B37" t="str">
            <v>新沟桥街</v>
          </cell>
        </row>
        <row r="37">
          <cell r="D37" t="str">
            <v>电话已通知</v>
          </cell>
        </row>
        <row r="37">
          <cell r="H37" t="str">
            <v>91420107MAC198PW13</v>
          </cell>
          <cell r="I37" t="str">
            <v>武汉市青山区新沟桥街道21街坊工业三路冶金医专园区办公楼2（1号楼）2-5层办公室B区042号</v>
          </cell>
          <cell r="J37" t="str">
            <v>宋子晨</v>
          </cell>
          <cell r="K37" t="str">
            <v>200.00</v>
          </cell>
          <cell r="L37" t="str">
            <v>18171348330</v>
          </cell>
          <cell r="M37" t="str">
            <v>HB010620220165</v>
          </cell>
          <cell r="N37" t="str">
            <v>劳务派遣</v>
          </cell>
          <cell r="O37" t="str">
            <v>过期未延续</v>
          </cell>
          <cell r="P37" t="str">
            <v>已入库</v>
          </cell>
          <cell r="Q37" t="str">
            <v>已年审</v>
          </cell>
        </row>
        <row r="38">
          <cell r="A38" t="str">
            <v>湖北智博人力资源有限公司</v>
          </cell>
          <cell r="B38" t="str">
            <v>工人村</v>
          </cell>
        </row>
        <row r="38">
          <cell r="D38" t="str">
            <v>联系不上</v>
          </cell>
          <cell r="E38" t="str">
            <v>已通过</v>
          </cell>
          <cell r="F38" t="str">
            <v>已通过</v>
          </cell>
          <cell r="G38" t="str">
            <v>已通过</v>
          </cell>
          <cell r="H38" t="str">
            <v>91420107MACXBNTD2L</v>
          </cell>
          <cell r="I38" t="str">
            <v>湖北省武汉市青山区（化学工业区）八吉府街道工业港村特1号办公室4层55号</v>
          </cell>
          <cell r="J38" t="str">
            <v>朱元元</v>
          </cell>
          <cell r="K38" t="str">
            <v>200.00</v>
          </cell>
          <cell r="L38" t="str">
            <v>13059542827</v>
          </cell>
          <cell r="M38" t="str">
            <v>HB010620230213</v>
          </cell>
          <cell r="N38" t="str">
            <v>劳务派遣</v>
          </cell>
          <cell r="O38" t="str">
            <v>保留</v>
          </cell>
          <cell r="P38" t="str">
            <v>已入库</v>
          </cell>
          <cell r="Q38" t="str">
            <v>已年审</v>
          </cell>
        </row>
        <row r="39">
          <cell r="A39" t="str">
            <v>上海才赋人力资源科技有限公司武汉分公司</v>
          </cell>
          <cell r="B39" t="str">
            <v>工人村</v>
          </cell>
        </row>
        <row r="39">
          <cell r="D39" t="str">
            <v>已告知</v>
          </cell>
          <cell r="E39" t="str">
            <v>已通过</v>
          </cell>
          <cell r="F39" t="str">
            <v>已通过</v>
          </cell>
          <cell r="G39" t="str">
            <v>已通过</v>
          </cell>
          <cell r="H39" t="str">
            <v>91420107MAC5KK4A45</v>
          </cell>
          <cell r="I39" t="str">
            <v>武汉市青山区白玉山街康美路1号附21号</v>
          </cell>
          <cell r="J39" t="str">
            <v>王慧</v>
          </cell>
          <cell r="K39" t="str">
            <v>1000.00</v>
          </cell>
          <cell r="L39" t="str">
            <v>021-32581213</v>
          </cell>
          <cell r="M39" t="str">
            <v>沪人社派许字第00386号（总公司）</v>
          </cell>
          <cell r="N39" t="str">
            <v>劳务派遣</v>
          </cell>
          <cell r="O39" t="str">
            <v>保留</v>
          </cell>
          <cell r="P39" t="str">
            <v>已入库</v>
          </cell>
          <cell r="Q39" t="str">
            <v>已年审</v>
          </cell>
        </row>
        <row r="40">
          <cell r="A40" t="str">
            <v>武汉润桦辉氧气气瓶检验有限责任公司</v>
          </cell>
          <cell r="B40" t="str">
            <v>新沟桥街</v>
          </cell>
        </row>
        <row r="40">
          <cell r="D40" t="str">
            <v>20260316已通知</v>
          </cell>
          <cell r="E40" t="str">
            <v>已退回</v>
          </cell>
        </row>
        <row r="40">
          <cell r="H40" t="str">
            <v>91420107177684081U</v>
          </cell>
          <cell r="I40" t="str">
            <v>青山区武钢北湖农场青化路114号</v>
          </cell>
          <cell r="J40" t="str">
            <v>时文玉</v>
          </cell>
          <cell r="K40" t="str">
            <v>850.00</v>
          </cell>
          <cell r="L40" t="str">
            <v>13971699496</v>
          </cell>
          <cell r="M40" t="str">
            <v>HB010620220060</v>
          </cell>
          <cell r="N40" t="str">
            <v>劳务派遣</v>
          </cell>
          <cell r="O40" t="str">
            <v>保留</v>
          </cell>
          <cell r="P40" t="str">
            <v>已入库</v>
          </cell>
          <cell r="Q40" t="str">
            <v>已年审</v>
          </cell>
        </row>
        <row r="41">
          <cell r="A41" t="str">
            <v>武汉明辉燃气工程有限公司</v>
          </cell>
          <cell r="B41" t="str">
            <v>新沟桥街</v>
          </cell>
        </row>
        <row r="41">
          <cell r="D41" t="str">
            <v>电话不通</v>
          </cell>
        </row>
        <row r="41">
          <cell r="H41" t="str">
            <v>91420107771369172F</v>
          </cell>
          <cell r="I41" t="str">
            <v>武汉市青山区工业大道40号</v>
          </cell>
          <cell r="J41" t="str">
            <v>周细野</v>
          </cell>
          <cell r="K41" t="str">
            <v>4000.00</v>
          </cell>
          <cell r="L41" t="str">
            <v>027-86802958</v>
          </cell>
          <cell r="M41" t="str">
            <v>HB010620220050</v>
          </cell>
          <cell r="N41" t="str">
            <v>劳务派遣</v>
          </cell>
          <cell r="O41" t="str">
            <v>保留</v>
          </cell>
          <cell r="P41" t="str">
            <v>已入库</v>
          </cell>
          <cell r="Q41" t="str">
            <v>已年审</v>
          </cell>
        </row>
        <row r="42">
          <cell r="A42" t="str">
            <v>武汉青石人力资源开发有限公司</v>
          </cell>
          <cell r="B42" t="str">
            <v>新沟桥街</v>
          </cell>
        </row>
        <row r="42">
          <cell r="D42" t="str">
            <v>空号</v>
          </cell>
          <cell r="E42" t="str">
            <v>已通过</v>
          </cell>
          <cell r="F42" t="str">
            <v>已通过</v>
          </cell>
          <cell r="G42" t="str">
            <v>待审核</v>
          </cell>
          <cell r="H42" t="str">
            <v>914201077819533991</v>
          </cell>
          <cell r="I42" t="str">
            <v>武汉市青山区长青路特1号</v>
          </cell>
          <cell r="J42" t="str">
            <v>谢宏</v>
          </cell>
          <cell r="K42" t="str">
            <v>1050.00</v>
          </cell>
          <cell r="L42" t="str">
            <v>18064017482</v>
          </cell>
          <cell r="M42" t="str">
            <v>HB010620240042</v>
          </cell>
          <cell r="N42" t="str">
            <v>劳务派遣</v>
          </cell>
          <cell r="O42" t="str">
            <v>保留</v>
          </cell>
          <cell r="P42" t="str">
            <v>已入库</v>
          </cell>
          <cell r="Q42" t="str">
            <v>已年审</v>
          </cell>
        </row>
        <row r="43">
          <cell r="A43" t="str">
            <v>武汉普拉赛斯自动化系统有限公司</v>
          </cell>
          <cell r="B43" t="str">
            <v>新沟桥街</v>
          </cell>
        </row>
        <row r="43">
          <cell r="D43" t="str">
            <v>不接听</v>
          </cell>
          <cell r="E43" t="str">
            <v>已通过</v>
          </cell>
          <cell r="F43" t="str">
            <v>已通过</v>
          </cell>
        </row>
        <row r="43">
          <cell r="H43" t="str">
            <v>91420107MA4KXLR36J</v>
          </cell>
          <cell r="I43" t="str">
            <v>武汉市青山区建设四路武钢材料仓库香域水岸C座/单元18层15号房</v>
          </cell>
          <cell r="J43" t="str">
            <v>王大秀</v>
          </cell>
          <cell r="K43" t="str">
            <v>200.00</v>
          </cell>
          <cell r="L43" t="str">
            <v>17786508291</v>
          </cell>
          <cell r="M43" t="str">
            <v>HB010620230216</v>
          </cell>
          <cell r="N43" t="str">
            <v>劳务派遣</v>
          </cell>
          <cell r="O43" t="str">
            <v>保留</v>
          </cell>
          <cell r="P43" t="str">
            <v>已入库</v>
          </cell>
          <cell r="Q43" t="str">
            <v>已年审</v>
          </cell>
        </row>
        <row r="44">
          <cell r="A44" t="str">
            <v>武汉程荣劳务有限公司</v>
          </cell>
          <cell r="B44" t="str">
            <v>新沟桥街</v>
          </cell>
        </row>
        <row r="44">
          <cell r="D44" t="str">
            <v>不接听</v>
          </cell>
          <cell r="E44" t="str">
            <v>已通过</v>
          </cell>
          <cell r="F44" t="str">
            <v>已通过</v>
          </cell>
          <cell r="G44" t="str">
            <v>待审核</v>
          </cell>
          <cell r="H44" t="str">
            <v>91420107MA4F3ELX62</v>
          </cell>
          <cell r="I44" t="str">
            <v>武汉市青山区建设一路31号武汉·宝业中心1栋B楼单元4层（2）号</v>
          </cell>
          <cell r="J44" t="str">
            <v>胡程</v>
          </cell>
          <cell r="K44" t="str">
            <v>200.00</v>
          </cell>
          <cell r="L44" t="str">
            <v>13637095785</v>
          </cell>
          <cell r="M44" t="str">
            <v>HB010620210110</v>
          </cell>
          <cell r="N44" t="str">
            <v>劳务派遣</v>
          </cell>
          <cell r="O44" t="str">
            <v>保留</v>
          </cell>
          <cell r="P44" t="str">
            <v>已入库</v>
          </cell>
          <cell r="Q44" t="str">
            <v>已年审</v>
          </cell>
        </row>
        <row r="45">
          <cell r="A45" t="str">
            <v>武汉不木人力资源服务有限公司</v>
          </cell>
          <cell r="B45" t="str">
            <v>钢花村</v>
          </cell>
        </row>
        <row r="45">
          <cell r="D45" t="e">
            <v>#N/A</v>
          </cell>
          <cell r="E45" t="str">
            <v>已通过</v>
          </cell>
          <cell r="F45" t="str">
            <v>已通过</v>
          </cell>
          <cell r="G45" t="str">
            <v>已通过</v>
          </cell>
          <cell r="H45" t="str">
            <v>91420111MA49H1DM07</v>
          </cell>
          <cell r="I45" t="str">
            <v>武汉市青山区八大家花园45号楼（华开数科创新中心）3层办公室C区008室</v>
          </cell>
          <cell r="J45" t="str">
            <v>冯绍友</v>
          </cell>
          <cell r="K45" t="str">
            <v>200.00</v>
          </cell>
          <cell r="L45" t="str">
            <v>15927141793</v>
          </cell>
          <cell r="M45" t="str">
            <v>HB010620230192</v>
          </cell>
          <cell r="N45" t="str">
            <v>劳务派遣</v>
          </cell>
          <cell r="O45" t="str">
            <v>保留</v>
          </cell>
          <cell r="P45" t="str">
            <v>已入库</v>
          </cell>
          <cell r="Q45" t="str">
            <v>已年审</v>
          </cell>
        </row>
        <row r="46">
          <cell r="A46" t="str">
            <v>武汉聚义人力资源有限公司</v>
          </cell>
          <cell r="B46" t="str">
            <v>新沟桥街</v>
          </cell>
        </row>
        <row r="46">
          <cell r="D46" t="str">
            <v>无法联系</v>
          </cell>
        </row>
        <row r="46">
          <cell r="H46" t="str">
            <v>91420107MA49KW3WX9</v>
          </cell>
          <cell r="I46" t="str">
            <v>湖北省武汉市江汉区武汉世界贸易大厦44层（慕金式外众创空间65室）</v>
          </cell>
          <cell r="J46" t="str">
            <v>吴建达</v>
          </cell>
          <cell r="K46" t="str">
            <v>200.00</v>
          </cell>
          <cell r="L46" t="str">
            <v> </v>
          </cell>
          <cell r="M46" t="str">
            <v>HB010620220048</v>
          </cell>
          <cell r="N46" t="str">
            <v>劳务派遣</v>
          </cell>
          <cell r="O46" t="str">
            <v>已注销</v>
          </cell>
          <cell r="P46" t="str">
            <v>已入库</v>
          </cell>
          <cell r="Q46" t="str">
            <v>已年审</v>
          </cell>
        </row>
        <row r="47">
          <cell r="A47" t="str">
            <v>武汉沁欣人力资源开发有限公司</v>
          </cell>
          <cell r="B47" t="str">
            <v>红卫路</v>
          </cell>
        </row>
        <row r="47">
          <cell r="D47" t="str">
            <v>已电话通知</v>
          </cell>
          <cell r="E47" t="str">
            <v>已通过</v>
          </cell>
          <cell r="F47" t="str">
            <v>已通过</v>
          </cell>
          <cell r="G47" t="str">
            <v>已通过</v>
          </cell>
          <cell r="H47" t="str">
            <v>91420115MA4F155B9M</v>
          </cell>
          <cell r="I47" t="str">
            <v>武汉市青山区冶金大道2号附楼六层办公室030号</v>
          </cell>
          <cell r="J47" t="str">
            <v>涂尤涛</v>
          </cell>
          <cell r="K47" t="str">
            <v>200.00</v>
          </cell>
          <cell r="L47" t="str">
            <v>19972156500</v>
          </cell>
          <cell r="M47" t="str">
            <v>HB010620230184</v>
          </cell>
          <cell r="N47" t="str">
            <v>劳务派遣</v>
          </cell>
          <cell r="O47" t="str">
            <v>保留</v>
          </cell>
          <cell r="P47" t="str">
            <v>已入库</v>
          </cell>
          <cell r="Q47" t="str">
            <v>已年审</v>
          </cell>
        </row>
        <row r="48">
          <cell r="A48" t="str">
            <v>武汉睿升融和劳务服务有限责任公司</v>
          </cell>
          <cell r="B48" t="str">
            <v>新沟桥街</v>
          </cell>
        </row>
        <row r="48">
          <cell r="D48" t="str">
            <v>电话联系说打错了不是该企业</v>
          </cell>
          <cell r="E48" t="str">
            <v>已通过</v>
          </cell>
          <cell r="F48" t="str">
            <v>已通过</v>
          </cell>
          <cell r="G48" t="str">
            <v>已通过</v>
          </cell>
          <cell r="H48" t="str">
            <v>91420107MACHTT669K</v>
          </cell>
          <cell r="I48" t="str">
            <v>湖北省武汉市青山区和平大道1248号智绘城1、4栋/单元12层（5）号</v>
          </cell>
          <cell r="J48" t="str">
            <v>陈潇睿</v>
          </cell>
          <cell r="K48" t="str">
            <v>200.00</v>
          </cell>
          <cell r="L48" t="str">
            <v>18062675125</v>
          </cell>
          <cell r="M48" t="str">
            <v>HB010620230099</v>
          </cell>
          <cell r="N48" t="str">
            <v>劳务派遣</v>
          </cell>
          <cell r="O48" t="str">
            <v>保留</v>
          </cell>
          <cell r="P48" t="str">
            <v>已入库</v>
          </cell>
          <cell r="Q48" t="str">
            <v>已年审</v>
          </cell>
        </row>
        <row r="49">
          <cell r="A49" t="str">
            <v>湖北纯含企业管理有限公司</v>
          </cell>
          <cell r="B49" t="str">
            <v>新沟桥街</v>
          </cell>
        </row>
        <row r="49">
          <cell r="D49" t="str">
            <v>说不认识此公司</v>
          </cell>
        </row>
        <row r="49">
          <cell r="H49" t="str">
            <v>91420107MA49G5230J</v>
          </cell>
          <cell r="I49" t="str">
            <v>武汉市青山区临江大道858号青山数谷4、5、16-22层办公室20层123室</v>
          </cell>
          <cell r="J49" t="str">
            <v>郑紫龙</v>
          </cell>
          <cell r="K49" t="str">
            <v>200.00</v>
          </cell>
          <cell r="L49" t="str">
            <v>13307183435</v>
          </cell>
          <cell r="M49" t="str">
            <v>HB010620220029</v>
          </cell>
          <cell r="N49" t="str">
            <v>劳务派遣</v>
          </cell>
          <cell r="O49" t="str">
            <v>保留</v>
          </cell>
          <cell r="P49" t="str">
            <v>已入库</v>
          </cell>
          <cell r="Q49" t="str">
            <v>已年审</v>
          </cell>
        </row>
        <row r="50">
          <cell r="A50" t="str">
            <v>武汉羽立人力资源服务有限责任公司</v>
          </cell>
          <cell r="B50" t="str">
            <v>新沟桥街</v>
          </cell>
        </row>
        <row r="50">
          <cell r="D50" t="str">
            <v>电话一直未接通</v>
          </cell>
        </row>
        <row r="50">
          <cell r="H50" t="str">
            <v>91420111MA4K2PNQ02</v>
          </cell>
          <cell r="I50" t="str">
            <v>武汉市青山区和平大道1276号(华开数科创新中心)42层办公室086室</v>
          </cell>
          <cell r="J50" t="str">
            <v>程铭</v>
          </cell>
          <cell r="K50" t="str">
            <v>200.00</v>
          </cell>
          <cell r="L50" t="str">
            <v>15377022061</v>
          </cell>
          <cell r="M50" t="str">
            <v>HB010620220039</v>
          </cell>
          <cell r="N50" t="str">
            <v>劳务派遣</v>
          </cell>
          <cell r="O50" t="str">
            <v>过期未延续</v>
          </cell>
          <cell r="P50" t="str">
            <v>已入库</v>
          </cell>
          <cell r="Q50" t="str">
            <v>已年审</v>
          </cell>
        </row>
        <row r="51">
          <cell r="A51" t="str">
            <v>武汉越海船务有限公司</v>
          </cell>
          <cell r="B51" t="str">
            <v>新沟桥街</v>
          </cell>
        </row>
        <row r="51">
          <cell r="D51" t="str">
            <v>电话错误说不是本人</v>
          </cell>
          <cell r="E51" t="str">
            <v>已通过</v>
          </cell>
          <cell r="F51" t="str">
            <v>已通过</v>
          </cell>
          <cell r="G51" t="str">
            <v>已通过</v>
          </cell>
          <cell r="H51" t="str">
            <v>91420107MA7HBFY888</v>
          </cell>
          <cell r="I51" t="str">
            <v>武汉市青山区冶金大道2号附楼六层办公室037室</v>
          </cell>
          <cell r="J51" t="str">
            <v>倪仲伟</v>
          </cell>
          <cell r="K51" t="str">
            <v>1000.00</v>
          </cell>
          <cell r="L51" t="str">
            <v>18627053721</v>
          </cell>
          <cell r="M51" t="str">
            <v>HB010620230033</v>
          </cell>
          <cell r="N51" t="str">
            <v>劳务派遣</v>
          </cell>
          <cell r="O51" t="str">
            <v>保留</v>
          </cell>
          <cell r="P51" t="str">
            <v>已入库</v>
          </cell>
          <cell r="Q51" t="str">
            <v>已年审</v>
          </cell>
        </row>
        <row r="52">
          <cell r="A52" t="str">
            <v>武汉求职驿站人力资源有限公司</v>
          </cell>
          <cell r="B52" t="str">
            <v>红卫路</v>
          </cell>
        </row>
        <row r="52">
          <cell r="D52" t="str">
            <v>电话联系，被告知过不了年审，不愿联系，可能要注销</v>
          </cell>
          <cell r="E52" t="str">
            <v>已通过</v>
          </cell>
          <cell r="F52" t="str">
            <v>已通过</v>
          </cell>
          <cell r="G52" t="str">
            <v>已通过</v>
          </cell>
          <cell r="H52" t="str">
            <v>91420111MA4L0MYN8T</v>
          </cell>
          <cell r="I52" t="str">
            <v>湖北省武汉市青山区冶金大道（中国一冶高新技术产业园）6号楼栋4003室</v>
          </cell>
          <cell r="J52" t="str">
            <v>谈思杰</v>
          </cell>
          <cell r="K52" t="str">
            <v>200.00</v>
          </cell>
          <cell r="L52" t="str">
            <v>13476670523</v>
          </cell>
          <cell r="M52" t="str">
            <v>HB010620230046</v>
          </cell>
          <cell r="N52" t="str">
            <v>劳务派遣</v>
          </cell>
          <cell r="O52" t="str">
            <v>保留</v>
          </cell>
          <cell r="P52" t="str">
            <v>已入库</v>
          </cell>
          <cell r="Q52" t="str">
            <v>已年审</v>
          </cell>
        </row>
        <row r="53">
          <cell r="A53" t="str">
            <v>武汉瑞祥劳务派遣有限责任公司</v>
          </cell>
          <cell r="B53" t="str">
            <v>新沟桥街</v>
          </cell>
        </row>
        <row r="53">
          <cell r="D53" t="str">
            <v>电话关机</v>
          </cell>
          <cell r="E53" t="str">
            <v>已通过</v>
          </cell>
          <cell r="F53" t="str">
            <v>已通过</v>
          </cell>
        </row>
        <row r="53">
          <cell r="H53" t="str">
            <v>91420107MA4K4DGD8U</v>
          </cell>
          <cell r="I53" t="str">
            <v>武汉市青山区工人村都市工业园8216</v>
          </cell>
          <cell r="J53" t="str">
            <v>张玲</v>
          </cell>
          <cell r="K53" t="str">
            <v>800.00</v>
          </cell>
          <cell r="L53" t="str">
            <v>18971281446</v>
          </cell>
          <cell r="M53" t="str">
            <v>HB010620220088</v>
          </cell>
          <cell r="N53" t="str">
            <v>劳务派遣</v>
          </cell>
          <cell r="O53" t="str">
            <v>保留</v>
          </cell>
          <cell r="P53" t="str">
            <v>已入库</v>
          </cell>
          <cell r="Q53" t="str">
            <v>已年审</v>
          </cell>
        </row>
        <row r="54">
          <cell r="A54" t="str">
            <v>湖北包薪人力资源有限公司</v>
          </cell>
          <cell r="B54" t="str">
            <v>工人村</v>
          </cell>
        </row>
        <row r="54">
          <cell r="D54" t="str">
            <v>3月19日联系自述已经加过QQ年审群。</v>
          </cell>
          <cell r="E54" t="str">
            <v>已通过</v>
          </cell>
          <cell r="F54" t="str">
            <v>已通过</v>
          </cell>
          <cell r="G54" t="str">
            <v>已通过</v>
          </cell>
          <cell r="H54" t="str">
            <v>91430211MA4T2KK38J</v>
          </cell>
          <cell r="I54" t="str">
            <v>湖北省武汉市青山区19街坊(和平大道1540号)钰龙时代中心17-26层23层A04室</v>
          </cell>
          <cell r="J54" t="str">
            <v>东超</v>
          </cell>
          <cell r="K54" t="str">
            <v>500.00</v>
          </cell>
          <cell r="L54" t="str">
            <v>18627788152</v>
          </cell>
          <cell r="M54" t="str">
            <v>，HB010620230083</v>
          </cell>
          <cell r="N54" t="str">
            <v>劳务派遣</v>
          </cell>
          <cell r="O54" t="str">
            <v>保留</v>
          </cell>
          <cell r="P54" t="str">
            <v>已入库</v>
          </cell>
          <cell r="Q54" t="str">
            <v>已年审</v>
          </cell>
        </row>
        <row r="55">
          <cell r="A55" t="str">
            <v>武汉智铭泰科技有限公司</v>
          </cell>
          <cell r="B55" t="str">
            <v>新沟桥街</v>
          </cell>
        </row>
        <row r="55">
          <cell r="D55" t="str">
            <v>让与行政人事联系,行政17786599860已加QQ群,联系方式已发</v>
          </cell>
          <cell r="E55" t="str">
            <v>已通过</v>
          </cell>
          <cell r="F55" t="str">
            <v>已通过</v>
          </cell>
          <cell r="G55" t="str">
            <v>已通过</v>
          </cell>
          <cell r="H55" t="str">
            <v>91420106MA4K3FX18H</v>
          </cell>
          <cell r="I55" t="str">
            <v>武汉市青山区白玉山街道白玉山街康美路1号附2号</v>
          </cell>
          <cell r="J55" t="str">
            <v>肖丽丽</v>
          </cell>
          <cell r="K55" t="str">
            <v>100.00</v>
          </cell>
          <cell r="L55" t="str">
            <v>13808601366</v>
          </cell>
          <cell r="M55" t="str">
            <v>HB010620220170</v>
          </cell>
          <cell r="N55" t="str">
            <v>劳务派遣</v>
          </cell>
          <cell r="O55" t="str">
            <v>过期未延续</v>
          </cell>
          <cell r="P55" t="str">
            <v>已入库</v>
          </cell>
          <cell r="Q55" t="str">
            <v>已年审</v>
          </cell>
        </row>
        <row r="56">
          <cell r="A56" t="str">
            <v>武汉长江生态商贸服务有限公司</v>
          </cell>
          <cell r="B56" t="str">
            <v>钢花村</v>
          </cell>
        </row>
        <row r="56">
          <cell r="D56" t="e">
            <v>#N/A</v>
          </cell>
          <cell r="E56" t="str">
            <v>已退回：经营情况信息中2025年被派遣劳动者人数和职工就业参保信息中的2025年派遣人员数量不一致；请按照2025-12和2024-12分别上传派遣人员信息以及劳务派遣协议，派遣人员材料需要上传合同和工资附加</v>
          </cell>
        </row>
        <row r="56">
          <cell r="H56" t="str">
            <v>91420107MA4K42ADXB</v>
          </cell>
          <cell r="I56" t="str">
            <v>武汉市青山区红钢二街29号中交江锦湾10栋B号楼一单元4层16号</v>
          </cell>
          <cell r="J56" t="str">
            <v>叶涛</v>
          </cell>
          <cell r="K56" t="str">
            <v>300.00</v>
          </cell>
          <cell r="L56" t="str">
            <v>18062585955</v>
          </cell>
          <cell r="M56" t="str">
            <v>HB010620220097</v>
          </cell>
          <cell r="N56" t="str">
            <v>劳务派遣</v>
          </cell>
          <cell r="O56" t="str">
            <v>保留</v>
          </cell>
          <cell r="P56" t="str">
            <v>已入库</v>
          </cell>
          <cell r="Q56" t="str">
            <v>已年审</v>
          </cell>
        </row>
        <row r="57">
          <cell r="A57" t="str">
            <v>武汉市锦宏人力资源有限公司</v>
          </cell>
          <cell r="B57" t="str">
            <v>新沟桥街</v>
          </cell>
        </row>
        <row r="57">
          <cell r="D57" t="str">
            <v>电话通话中,未接</v>
          </cell>
        </row>
        <row r="57">
          <cell r="H57" t="str">
            <v>91420107MAD7JBGR3F</v>
          </cell>
          <cell r="I57" t="str">
            <v>湖北省武汉市青山区白玉山街同兴村张家田村北302号322室</v>
          </cell>
          <cell r="J57" t="str">
            <v>黄健</v>
          </cell>
          <cell r="K57" t="str">
            <v>200.00</v>
          </cell>
          <cell r="L57" t="str">
            <v>15871165651</v>
          </cell>
          <cell r="M57" t="str">
            <v>HB010620240010</v>
          </cell>
          <cell r="N57" t="str">
            <v>劳务派遣</v>
          </cell>
          <cell r="O57" t="str">
            <v>保留</v>
          </cell>
          <cell r="P57" t="str">
            <v>已入库</v>
          </cell>
          <cell r="Q57" t="str">
            <v>已年审</v>
          </cell>
        </row>
        <row r="58">
          <cell r="A58" t="str">
            <v>武汉微保企业管理咨询有限公司</v>
          </cell>
          <cell r="B58" t="str">
            <v>钢花村</v>
          </cell>
        </row>
        <row r="58">
          <cell r="D58" t="e">
            <v>#N/A</v>
          </cell>
          <cell r="E58" t="str">
            <v>已退回：补充租用协议租期开始和结束时间</v>
          </cell>
        </row>
        <row r="58">
          <cell r="H58" t="str">
            <v>91420107MA49PGQ593</v>
          </cell>
          <cell r="I58" t="str">
            <v>武汉市青山区冶金大道180号3号楼办公室302室（集群登记）</v>
          </cell>
          <cell r="J58" t="str">
            <v>代文光</v>
          </cell>
          <cell r="K58" t="str">
            <v>200.00</v>
          </cell>
          <cell r="L58" t="str">
            <v>13607192074</v>
          </cell>
          <cell r="M58" t="str">
            <v>HB010620240046</v>
          </cell>
          <cell r="N58" t="str">
            <v>劳务派遣</v>
          </cell>
          <cell r="O58" t="str">
            <v>保留</v>
          </cell>
          <cell r="P58" t="str">
            <v>已入库</v>
          </cell>
          <cell r="Q58" t="str">
            <v>已年审</v>
          </cell>
        </row>
        <row r="59">
          <cell r="A59" t="str">
            <v>华夏中原人力资源有限公司</v>
          </cell>
          <cell r="B59" t="str">
            <v>新沟桥街</v>
          </cell>
        </row>
        <row r="59">
          <cell r="D59" t="str">
            <v>已通知,对方表示已进群,联系方式已发</v>
          </cell>
          <cell r="E59" t="str">
            <v>已通过</v>
          </cell>
          <cell r="F59" t="str">
            <v>已通过</v>
          </cell>
        </row>
        <row r="59">
          <cell r="H59" t="str">
            <v>91370211MA3P3KYE7W</v>
          </cell>
          <cell r="I59" t="str">
            <v>武汉市青山区和平大道943号武钢宾馆4楼-3号</v>
          </cell>
          <cell r="J59" t="str">
            <v>姜莉</v>
          </cell>
          <cell r="K59" t="str">
            <v>200.00</v>
          </cell>
          <cell r="L59" t="str">
            <v>15071499396</v>
          </cell>
          <cell r="M59" t="str">
            <v>HB010620220153</v>
          </cell>
          <cell r="N59" t="str">
            <v>劳务派遣</v>
          </cell>
          <cell r="O59" t="str">
            <v>保留</v>
          </cell>
          <cell r="P59" t="str">
            <v>已入库</v>
          </cell>
          <cell r="Q59" t="str">
            <v>已年审</v>
          </cell>
        </row>
        <row r="60">
          <cell r="A60" t="str">
            <v>武汉通达合盛劳务有限公司</v>
          </cell>
          <cell r="B60" t="e">
            <v>#N/A</v>
          </cell>
        </row>
        <row r="60">
          <cell r="D60" t="e">
            <v>#N/A</v>
          </cell>
          <cell r="E60" t="str">
            <v>已退回：经营情况信息中的派遣人员数量和职工就业参保信息不一致，劳务派遣协议应上传本公司与用工单位签订的劳务派遣协议</v>
          </cell>
        </row>
        <row r="60">
          <cell r="H60" t="str">
            <v>91420107MAC5JAPN1B</v>
          </cell>
          <cell r="I60" t="str">
            <v>湖北省武汉市青山区冶金大道2号主楼负一层及附楼负一层、附楼六层办公室031号</v>
          </cell>
          <cell r="J60" t="str">
            <v>张霞</v>
          </cell>
          <cell r="K60" t="str">
            <v>200.00</v>
          </cell>
          <cell r="L60" t="str">
            <v>15997496120</v>
          </cell>
          <cell r="M60" t="str">
            <v>HB010620230011</v>
          </cell>
          <cell r="N60" t="str">
            <v>劳务派遣</v>
          </cell>
          <cell r="O60" t="str">
            <v>保留</v>
          </cell>
          <cell r="P60" t="str">
            <v>已入库</v>
          </cell>
          <cell r="Q60" t="str">
            <v>已年审</v>
          </cell>
        </row>
        <row r="61">
          <cell r="A61" t="str">
            <v>武汉扬光实业有限公司</v>
          </cell>
          <cell r="B61" t="str">
            <v>新沟桥街</v>
          </cell>
        </row>
        <row r="61">
          <cell r="D61" t="str">
            <v>电话未接</v>
          </cell>
        </row>
        <row r="61">
          <cell r="H61" t="str">
            <v>91420107MA49DJ3A6Q</v>
          </cell>
          <cell r="I61" t="str">
            <v>武汉市青山区厂前街铁铺岭108号</v>
          </cell>
          <cell r="J61" t="str">
            <v>王少武</v>
          </cell>
          <cell r="K61" t="str">
            <v>13200.00</v>
          </cell>
          <cell r="L61" t="str">
            <v>13971691213</v>
          </cell>
          <cell r="M61" t="str">
            <v>HB010620230107</v>
          </cell>
          <cell r="N61" t="str">
            <v>劳务派遣</v>
          </cell>
          <cell r="O61" t="str">
            <v>保留</v>
          </cell>
          <cell r="P61" t="str">
            <v>已入库</v>
          </cell>
          <cell r="Q61" t="str">
            <v>已年审</v>
          </cell>
        </row>
        <row r="62">
          <cell r="A62" t="str">
            <v>武汉钢花职业介绍服务有限公司</v>
          </cell>
          <cell r="B62" t="str">
            <v>新沟桥街</v>
          </cell>
        </row>
        <row r="62">
          <cell r="D62" t="str">
            <v>无法联系</v>
          </cell>
          <cell r="E62" t="str">
            <v>已通过</v>
          </cell>
          <cell r="F62" t="str">
            <v>已通过</v>
          </cell>
          <cell r="G62" t="str">
            <v>待审核</v>
          </cell>
          <cell r="H62" t="str">
            <v>91420107679148318H</v>
          </cell>
          <cell r="I62" t="str">
            <v>武汉市青山区八大家花园45号楼（华开数科创新中心）43层办公室123号</v>
          </cell>
          <cell r="J62" t="str">
            <v>李书懿</v>
          </cell>
          <cell r="K62" t="str">
            <v>200.00</v>
          </cell>
          <cell r="L62" t="str">
            <v> </v>
          </cell>
          <cell r="M62" t="str">
            <v>HB010620220059</v>
          </cell>
          <cell r="N62" t="str">
            <v>劳务派遣</v>
          </cell>
          <cell r="O62" t="str">
            <v>保留</v>
          </cell>
          <cell r="P62" t="str">
            <v>已入库</v>
          </cell>
          <cell r="Q62" t="str">
            <v>已年审</v>
          </cell>
        </row>
        <row r="63">
          <cell r="A63" t="str">
            <v>湖北一线达通科技发展有限公司</v>
          </cell>
          <cell r="B63" t="str">
            <v>新沟桥街</v>
          </cell>
        </row>
        <row r="63">
          <cell r="D63" t="str">
            <v>联系财务19910283237,对方表示已安排人处理,联系方式已发</v>
          </cell>
          <cell r="E63" t="str">
            <v>已通过</v>
          </cell>
          <cell r="F63" t="str">
            <v>已通过</v>
          </cell>
          <cell r="G63" t="str">
            <v>已通过</v>
          </cell>
          <cell r="H63" t="str">
            <v>91420100MA4K4A8M29</v>
          </cell>
          <cell r="I63" t="str">
            <v>湖北省武汉市青山区冶金大道（中国一冶高新技术产业园）4号楼4413室</v>
          </cell>
          <cell r="J63" t="str">
            <v>魏明</v>
          </cell>
          <cell r="K63" t="str">
            <v>200.00</v>
          </cell>
          <cell r="L63" t="str">
            <v>13810187908</v>
          </cell>
          <cell r="M63" t="str">
            <v>HB010620230220</v>
          </cell>
          <cell r="N63" t="str">
            <v>劳务派遣</v>
          </cell>
          <cell r="O63" t="str">
            <v>保留</v>
          </cell>
          <cell r="P63" t="str">
            <v>已入库</v>
          </cell>
          <cell r="Q63" t="str">
            <v>已年审</v>
          </cell>
        </row>
        <row r="64">
          <cell r="A64" t="str">
            <v>武汉瑜英人力资源有限公司</v>
          </cell>
          <cell r="B64" t="str">
            <v>冶金街</v>
          </cell>
        </row>
        <row r="64">
          <cell r="D64" t="str">
            <v>2026年3月23日联系，自述在12月底搬到东湖高新</v>
          </cell>
          <cell r="E64" t="str">
            <v>变更至东高</v>
          </cell>
        </row>
        <row r="64">
          <cell r="H64" t="str">
            <v>91420106MA49QGCP9T</v>
          </cell>
          <cell r="I64" t="str">
            <v>湖北省武汉市青山区(化学工业区)八吉府街道工业港村特1号办公室6层5号</v>
          </cell>
          <cell r="J64" t="str">
            <v>高科峰</v>
          </cell>
          <cell r="K64" t="str">
            <v>201.00</v>
          </cell>
          <cell r="L64" t="str">
            <v>13163318137</v>
          </cell>
          <cell r="M64" t="str">
            <v>HB010620240025</v>
          </cell>
          <cell r="N64" t="str">
            <v>劳务派遣</v>
          </cell>
          <cell r="O64" t="str">
            <v>保留</v>
          </cell>
          <cell r="P64" t="str">
            <v>已入库</v>
          </cell>
          <cell r="Q64" t="str">
            <v>已年审</v>
          </cell>
        </row>
        <row r="65">
          <cell r="A65" t="str">
            <v>湖北蓝越人力资源有限公司</v>
          </cell>
          <cell r="B65" t="str">
            <v>工人村</v>
          </cell>
        </row>
        <row r="65">
          <cell r="D65" t="str">
            <v>无人接听</v>
          </cell>
          <cell r="E65" t="str">
            <v>已通过</v>
          </cell>
          <cell r="F65" t="str">
            <v>已通过</v>
          </cell>
          <cell r="G65" t="str">
            <v>已通过</v>
          </cell>
          <cell r="H65" t="str">
            <v>91420107MA7MEYWX2X</v>
          </cell>
          <cell r="I65" t="str">
            <v>武汉市青山区白玉山街道白玉路185号附8号门面商网</v>
          </cell>
          <cell r="J65" t="str">
            <v>彭兰</v>
          </cell>
          <cell r="K65" t="str">
            <v>200.00</v>
          </cell>
          <cell r="L65" t="str">
            <v>13477406644</v>
          </cell>
          <cell r="M65" t="str">
            <v>HB010620230161</v>
          </cell>
          <cell r="N65" t="str">
            <v>劳务派遣</v>
          </cell>
          <cell r="O65" t="str">
            <v>保留</v>
          </cell>
          <cell r="P65" t="str">
            <v>已入库</v>
          </cell>
          <cell r="Q65" t="str">
            <v>已年审</v>
          </cell>
        </row>
        <row r="66">
          <cell r="A66" t="str">
            <v>湖北华茂人力资源有限公司</v>
          </cell>
          <cell r="B66" t="str">
            <v>冶金街</v>
          </cell>
        </row>
        <row r="66">
          <cell r="D66" t="str">
            <v>2026年3月23日联系，已通知</v>
          </cell>
          <cell r="E66" t="str">
            <v>已退回：经营情况信息中2025年被派遣劳动者人数和职工就业参保信息中的2025年派遣人员数量不一致</v>
          </cell>
        </row>
        <row r="66">
          <cell r="H66" t="str">
            <v>91420107MACR782T3E</v>
          </cell>
          <cell r="I66" t="str">
            <v>湖北省武汉市青山区白玉山街五一村五一工业园2号-2室</v>
          </cell>
          <cell r="J66" t="str">
            <v>李蓉君</v>
          </cell>
          <cell r="K66" t="str">
            <v>200.00</v>
          </cell>
          <cell r="L66" t="str">
            <v>19972129673</v>
          </cell>
          <cell r="M66" t="str">
            <v>HB010620230148</v>
          </cell>
          <cell r="N66" t="str">
            <v>劳务派遣</v>
          </cell>
          <cell r="O66" t="str">
            <v>保留</v>
          </cell>
          <cell r="P66" t="str">
            <v>已入库</v>
          </cell>
          <cell r="Q66" t="str">
            <v>已年审</v>
          </cell>
        </row>
        <row r="67">
          <cell r="A67" t="str">
            <v>湖北添海人力资源有限公司</v>
          </cell>
          <cell r="B67" t="str">
            <v>冶金街</v>
          </cell>
        </row>
        <row r="67">
          <cell r="D67" t="str">
            <v>2026.3.16企查查搜索提示注销</v>
          </cell>
          <cell r="E67" t="str">
            <v>已注销</v>
          </cell>
        </row>
        <row r="67">
          <cell r="H67" t="str">
            <v>91420107MA7JHMP17J</v>
          </cell>
          <cell r="I67" t="str">
            <v>武汉市青山区白玉山街道白玉山街白玉路183号附1号门面商网</v>
          </cell>
          <cell r="J67" t="str">
            <v>杨玲</v>
          </cell>
          <cell r="K67" t="str">
            <v>200.00</v>
          </cell>
          <cell r="L67" t="str">
            <v> </v>
          </cell>
          <cell r="M67" t="str">
            <v>HB010620220072</v>
          </cell>
          <cell r="N67" t="str">
            <v>劳务派遣</v>
          </cell>
          <cell r="O67" t="str">
            <v>过期未延续</v>
          </cell>
          <cell r="P67" t="str">
            <v>已入库</v>
          </cell>
          <cell r="Q67" t="str">
            <v>已年审</v>
          </cell>
        </row>
        <row r="68">
          <cell r="A68" t="str">
            <v>武汉梦汇蓝晨人力资源有限公司</v>
          </cell>
          <cell r="B68" t="str">
            <v>冶金街</v>
          </cell>
        </row>
        <row r="68">
          <cell r="D68" t="str">
            <v>2026.2.23电话联系，电话错误</v>
          </cell>
        </row>
        <row r="68">
          <cell r="H68" t="str">
            <v>91420107MA49H8W353</v>
          </cell>
          <cell r="I68" t="str">
            <v>武汉市青山区新沟桥街道21街坊工业三路冶金医专园区办公楼2(1号楼)2-5层办公室D区015号</v>
          </cell>
          <cell r="J68" t="str">
            <v>郭贤辉</v>
          </cell>
          <cell r="K68" t="str">
            <v>200.00</v>
          </cell>
          <cell r="L68" t="str">
            <v>15527798602</v>
          </cell>
          <cell r="M68" t="str">
            <v>HB010620230115</v>
          </cell>
          <cell r="N68" t="str">
            <v>劳务派遣</v>
          </cell>
          <cell r="O68" t="str">
            <v>保留</v>
          </cell>
          <cell r="P68" t="str">
            <v>已入库</v>
          </cell>
          <cell r="Q68" t="str">
            <v>已年审</v>
          </cell>
        </row>
        <row r="69">
          <cell r="A69" t="str">
            <v>武汉桓典人力资源服务有限公司</v>
          </cell>
          <cell r="B69" t="str">
            <v>冶金街</v>
          </cell>
        </row>
        <row r="69">
          <cell r="D69" t="str">
            <v>2026.2.23电话联系，电话错误</v>
          </cell>
          <cell r="E69" t="str">
            <v>已通过</v>
          </cell>
          <cell r="F69" t="str">
            <v>已通过</v>
          </cell>
          <cell r="G69" t="str">
            <v>待审核</v>
          </cell>
          <cell r="H69" t="str">
            <v>91420100MA4K2WUCX2</v>
          </cell>
          <cell r="I69" t="str">
            <v>武汉市青山区和平大道1276号（华开数科创新中心）43层办公室110号</v>
          </cell>
          <cell r="J69" t="str">
            <v>陈柯</v>
          </cell>
          <cell r="K69" t="str">
            <v>200.00</v>
          </cell>
          <cell r="L69" t="str">
            <v>18607184791</v>
          </cell>
          <cell r="M69" t="str">
            <v>HB010620230195</v>
          </cell>
          <cell r="N69" t="str">
            <v>劳务派遣</v>
          </cell>
          <cell r="O69" t="str">
            <v>保留</v>
          </cell>
          <cell r="P69" t="str">
            <v>已入库</v>
          </cell>
          <cell r="Q69" t="str">
            <v>已年审</v>
          </cell>
        </row>
        <row r="70">
          <cell r="A70" t="str">
            <v>武汉创业护航人力资源有限公司</v>
          </cell>
          <cell r="B70" t="str">
            <v>冶金街</v>
          </cell>
        </row>
        <row r="70">
          <cell r="D70" t="str">
            <v>已添加qq群</v>
          </cell>
        </row>
        <row r="70">
          <cell r="H70" t="str">
            <v>91420100MA4L00KN9R</v>
          </cell>
          <cell r="I70" t="str">
            <v>武汉市青山区冶金大道（中国一冶高新技术产业园）6号楼栋4011室</v>
          </cell>
          <cell r="J70" t="str">
            <v>张秀萍</v>
          </cell>
          <cell r="K70" t="str">
            <v>200.00</v>
          </cell>
          <cell r="L70" t="str">
            <v>13397187468</v>
          </cell>
          <cell r="M70" t="str">
            <v>HB010620230015</v>
          </cell>
          <cell r="N70" t="str">
            <v>劳务派遣</v>
          </cell>
          <cell r="O70" t="str">
            <v>保留</v>
          </cell>
          <cell r="P70" t="str">
            <v>已入库</v>
          </cell>
          <cell r="Q70" t="str">
            <v>已年审</v>
          </cell>
        </row>
        <row r="71">
          <cell r="A71" t="str">
            <v>湖北人广人力资源有限公司</v>
          </cell>
          <cell r="B71" t="str">
            <v>冶金街</v>
          </cell>
        </row>
        <row r="71">
          <cell r="D71" t="str">
            <v>电话无法接通</v>
          </cell>
        </row>
        <row r="71">
          <cell r="H71" t="str">
            <v>91420100MA4K2ABY9R</v>
          </cell>
          <cell r="I71" t="str">
            <v>武汉市青山区冶金大道180号1号楼办公室506室（集群注册）</v>
          </cell>
          <cell r="J71" t="str">
            <v>张宁</v>
          </cell>
          <cell r="K71" t="str">
            <v>200.00</v>
          </cell>
          <cell r="L71" t="str">
            <v>13871452577</v>
          </cell>
          <cell r="M71" t="str">
            <v>HB010620220009</v>
          </cell>
          <cell r="N71" t="str">
            <v>劳务派遣</v>
          </cell>
          <cell r="O71" t="str">
            <v>已注销</v>
          </cell>
          <cell r="P71" t="str">
            <v>已入库</v>
          </cell>
          <cell r="Q71" t="str">
            <v>已年审</v>
          </cell>
        </row>
        <row r="72">
          <cell r="A72" t="str">
            <v>武汉鑫荣人力资源有限公司</v>
          </cell>
          <cell r="B72" t="str">
            <v>冶金街</v>
          </cell>
        </row>
        <row r="72">
          <cell r="D72" t="str">
            <v>电话无法接通</v>
          </cell>
        </row>
        <row r="72">
          <cell r="H72" t="str">
            <v>91420107MAD09QTM5G</v>
          </cell>
          <cell r="I72" t="str">
            <v>湖北省武汉市江夏区大桥新区办事处渔牧村文史馆旁侨亚国际广场13层（2）办号（004）号</v>
          </cell>
          <cell r="J72" t="str">
            <v>刘少彪</v>
          </cell>
          <cell r="K72" t="str">
            <v>200.00</v>
          </cell>
          <cell r="L72" t="str">
            <v>18868661786</v>
          </cell>
          <cell r="M72" t="str">
            <v>HB010620230205</v>
          </cell>
          <cell r="N72" t="str">
            <v>劳务派遣</v>
          </cell>
          <cell r="O72" t="str">
            <v>保留</v>
          </cell>
          <cell r="P72" t="str">
            <v>已入库</v>
          </cell>
          <cell r="Q72" t="str">
            <v>已年审</v>
          </cell>
        </row>
        <row r="73">
          <cell r="A73" t="str">
            <v>武汉信诚恒业人力资源有限公司</v>
          </cell>
          <cell r="B73" t="str">
            <v>钢花村</v>
          </cell>
        </row>
        <row r="73">
          <cell r="D73" t="e">
            <v>#N/A</v>
          </cell>
          <cell r="E73" t="str">
            <v>已通过</v>
          </cell>
          <cell r="F73" t="str">
            <v>已通过</v>
          </cell>
          <cell r="G73" t="str">
            <v>已通过</v>
          </cell>
          <cell r="H73" t="str">
            <v>91420107MACRW32GX3</v>
          </cell>
          <cell r="I73" t="str">
            <v>湖北省武汉市青山区新沟桥街道21街坊工业三路冶金医专园区办公楼2（1号楼）2-5层办公室D区025号</v>
          </cell>
          <cell r="J73" t="str">
            <v>李洪武</v>
          </cell>
          <cell r="K73" t="str">
            <v>500.00</v>
          </cell>
          <cell r="L73" t="str">
            <v>18995647116</v>
          </cell>
          <cell r="M73" t="str">
            <v>HB010620230155</v>
          </cell>
          <cell r="N73" t="str">
            <v>劳务派遣</v>
          </cell>
          <cell r="O73" t="str">
            <v>保留</v>
          </cell>
          <cell r="P73" t="str">
            <v>已入库</v>
          </cell>
          <cell r="Q73" t="str">
            <v>已年审</v>
          </cell>
        </row>
        <row r="74">
          <cell r="A74" t="str">
            <v>武汉天蓝鹰保安服务有限公司</v>
          </cell>
          <cell r="B74" t="str">
            <v>冶金街</v>
          </cell>
        </row>
        <row r="74">
          <cell r="D74" t="str">
            <v>电话已通知</v>
          </cell>
        </row>
        <row r="74">
          <cell r="H74" t="str">
            <v>91420107081985074L</v>
          </cell>
          <cell r="I74" t="str">
            <v>武汉市青山区船厂村1号</v>
          </cell>
          <cell r="J74" t="str">
            <v>余凡</v>
          </cell>
          <cell r="K74" t="str">
            <v>1000.00</v>
          </cell>
          <cell r="L74" t="str">
            <v>13886043317</v>
          </cell>
          <cell r="M74" t="str">
            <v>HB010620210108</v>
          </cell>
          <cell r="N74" t="str">
            <v>劳务派遣</v>
          </cell>
          <cell r="O74" t="str">
            <v>保留</v>
          </cell>
          <cell r="P74" t="str">
            <v>已入库</v>
          </cell>
          <cell r="Q74" t="str">
            <v>已年审</v>
          </cell>
        </row>
        <row r="75">
          <cell r="A75" t="str">
            <v>武汉全瑞人力资源服务有限公司</v>
          </cell>
          <cell r="B75" t="str">
            <v>冶金街</v>
          </cell>
        </row>
        <row r="75">
          <cell r="D75" t="str">
            <v>电话已通知，已在进行相关工作</v>
          </cell>
        </row>
        <row r="75">
          <cell r="H75" t="str">
            <v>91420107MA4K230Q48</v>
          </cell>
          <cell r="I75" t="str">
            <v>武汉市青山区30街坊(冶金大道6号)32幢204-1号房</v>
          </cell>
          <cell r="J75" t="str">
            <v>李会明</v>
          </cell>
          <cell r="K75" t="str">
            <v>200.00</v>
          </cell>
          <cell r="L75" t="str">
            <v>15927100352</v>
          </cell>
          <cell r="M75" t="str">
            <v>HB010620220098</v>
          </cell>
          <cell r="N75" t="str">
            <v>劳务派遣</v>
          </cell>
          <cell r="O75" t="str">
            <v>保留</v>
          </cell>
          <cell r="P75" t="str">
            <v>已入库</v>
          </cell>
          <cell r="Q75" t="str">
            <v>已年审</v>
          </cell>
        </row>
        <row r="76">
          <cell r="A76" t="str">
            <v>武汉企慧优人力资源有限公司</v>
          </cell>
          <cell r="B76" t="str">
            <v>冶金街</v>
          </cell>
        </row>
        <row r="76">
          <cell r="D76" t="str">
            <v>2026.3.16（14：35 已通知）</v>
          </cell>
        </row>
        <row r="76">
          <cell r="H76" t="str">
            <v>91420107MA4F2YTL8W</v>
          </cell>
          <cell r="I76" t="str">
            <v>湖北省武汉市武汉经济技术开发区2MA地块办公及生产用房（东方工业园5号楼）（集-HCY-GK5#T62)</v>
          </cell>
          <cell r="J76" t="str">
            <v>丁蓉</v>
          </cell>
          <cell r="K76" t="str">
            <v>200.00</v>
          </cell>
          <cell r="L76" t="str">
            <v>15827134048</v>
          </cell>
          <cell r="M76" t="str">
            <v>HB011120200017</v>
          </cell>
          <cell r="N76" t="str">
            <v>劳务派遣</v>
          </cell>
          <cell r="O76" t="str">
            <v>过期未延续</v>
          </cell>
          <cell r="P76" t="str">
            <v>已入库</v>
          </cell>
          <cell r="Q76" t="str">
            <v>已年审</v>
          </cell>
        </row>
        <row r="77">
          <cell r="A77" t="str">
            <v>武汉成旭劳务服务有限公司</v>
          </cell>
          <cell r="B77" t="str">
            <v>冶金街</v>
          </cell>
        </row>
        <row r="77">
          <cell r="D77" t="str">
            <v>2026.3.16（14：36 已通知）</v>
          </cell>
          <cell r="E77" t="str">
            <v>已通过</v>
          </cell>
        </row>
        <row r="77">
          <cell r="H77" t="str">
            <v>91420107666756015B</v>
          </cell>
          <cell r="I77" t="str">
            <v>武汉市青山区武东村芦家咀村</v>
          </cell>
          <cell r="J77" t="str">
            <v>方开河</v>
          </cell>
          <cell r="K77" t="str">
            <v>200.00</v>
          </cell>
          <cell r="L77" t="str">
            <v> </v>
          </cell>
          <cell r="M77" t="str">
            <v>01（06）20140010</v>
          </cell>
          <cell r="N77" t="str">
            <v>劳务派遣</v>
          </cell>
          <cell r="O77" t="str">
            <v>保留</v>
          </cell>
          <cell r="P77" t="str">
            <v>已入库</v>
          </cell>
          <cell r="Q77" t="str">
            <v>已年审</v>
          </cell>
        </row>
        <row r="78">
          <cell r="A78" t="str">
            <v>湖北正北建设工程有限公司</v>
          </cell>
          <cell r="B78" t="str">
            <v>冶金街</v>
          </cell>
        </row>
        <row r="78">
          <cell r="D78" t="str">
            <v>2026.3.16（14：44 已通知）</v>
          </cell>
          <cell r="E78" t="str">
            <v>已通过</v>
          </cell>
          <cell r="F78" t="str">
            <v>已通过</v>
          </cell>
          <cell r="G78" t="str">
            <v>待审核</v>
          </cell>
          <cell r="H78" t="str">
            <v>91420102MA4F5222XP</v>
          </cell>
          <cell r="I78" t="str">
            <v>湖北省武汉市青山区冶金大道（中国一冶高新技术产业园）4号办公楼栋4楼4416室</v>
          </cell>
          <cell r="J78" t="str">
            <v>丁小宝</v>
          </cell>
          <cell r="K78" t="str">
            <v>200.00</v>
          </cell>
          <cell r="L78" t="str">
            <v>13986239692</v>
          </cell>
          <cell r="M78" t="str">
            <v>HB010620240008</v>
          </cell>
          <cell r="N78" t="str">
            <v>劳务派遣</v>
          </cell>
          <cell r="O78" t="str">
            <v>保留</v>
          </cell>
          <cell r="P78" t="str">
            <v>已入库</v>
          </cell>
          <cell r="Q78" t="str">
            <v>已年审</v>
          </cell>
        </row>
        <row r="79">
          <cell r="A79" t="str">
            <v>武汉聚仁才人力资源有限公司</v>
          </cell>
          <cell r="B79" t="str">
            <v>冶金街</v>
          </cell>
        </row>
        <row r="79">
          <cell r="D79" t="str">
            <v>2026.3.16（14：46 已通知）</v>
          </cell>
        </row>
        <row r="79">
          <cell r="H79" t="str">
            <v>91420107MA4K2FN94C</v>
          </cell>
          <cell r="I79" t="str">
            <v>武汉市青山区青山镇国际钢铁物流服务中心（钢谷）一期4栋大楼0898号</v>
          </cell>
          <cell r="J79" t="str">
            <v>李小群</v>
          </cell>
          <cell r="K79" t="str">
            <v>200.00</v>
          </cell>
          <cell r="L79" t="str">
            <v>15002728346</v>
          </cell>
          <cell r="M79" t="str">
            <v>HB010620220056</v>
          </cell>
          <cell r="N79" t="str">
            <v>劳务派遣</v>
          </cell>
          <cell r="O79" t="str">
            <v>过期未延续</v>
          </cell>
          <cell r="P79" t="str">
            <v>已入库</v>
          </cell>
          <cell r="Q79" t="str">
            <v>已年审</v>
          </cell>
        </row>
        <row r="80">
          <cell r="A80" t="str">
            <v>湖北锦阳人力资源有限公司</v>
          </cell>
          <cell r="B80" t="str">
            <v>工人村</v>
          </cell>
        </row>
        <row r="80">
          <cell r="D80" t="str">
            <v>未接通</v>
          </cell>
          <cell r="E80" t="str">
            <v>已通过</v>
          </cell>
          <cell r="F80" t="str">
            <v>已通过</v>
          </cell>
          <cell r="G80" t="str">
            <v>已通过</v>
          </cell>
          <cell r="H80" t="str">
            <v>91420107MA49J8FH26</v>
          </cell>
          <cell r="I80" t="str">
            <v>武汉市青山区八大家花园45号楼（华开数科创新中心）3层办公室C区002室</v>
          </cell>
          <cell r="J80" t="str">
            <v>王小平</v>
          </cell>
          <cell r="K80" t="str">
            <v>200.00</v>
          </cell>
          <cell r="L80" t="str">
            <v>13575755299</v>
          </cell>
          <cell r="M80" t="str">
            <v>HB010620230154</v>
          </cell>
          <cell r="N80" t="str">
            <v>劳务派遣</v>
          </cell>
          <cell r="O80" t="str">
            <v>保留</v>
          </cell>
          <cell r="P80" t="str">
            <v>已入库</v>
          </cell>
          <cell r="Q80" t="str">
            <v>已年审</v>
          </cell>
        </row>
        <row r="81">
          <cell r="A81" t="str">
            <v>武汉楷诚环保科技开发有限公司</v>
          </cell>
          <cell r="B81" t="str">
            <v>红卫路</v>
          </cell>
        </row>
        <row r="81">
          <cell r="D81" t="str">
            <v>已电话通知</v>
          </cell>
          <cell r="E81" t="str">
            <v>已通过</v>
          </cell>
          <cell r="F81" t="str">
            <v>已通过</v>
          </cell>
          <cell r="G81" t="str">
            <v>待审核</v>
          </cell>
          <cell r="H81" t="str">
            <v>91420107768062014Q</v>
          </cell>
          <cell r="I81" t="str">
            <v>湖北省武汉市武钢0七基地高新（SYGS0140、SYGS0143）</v>
          </cell>
          <cell r="J81" t="str">
            <v>余幼恒</v>
          </cell>
          <cell r="K81" t="str">
            <v>1000.00</v>
          </cell>
          <cell r="L81" t="str">
            <v>13329722020</v>
          </cell>
          <cell r="M81" t="str">
            <v>HB010620230125</v>
          </cell>
          <cell r="N81" t="str">
            <v>劳务派遣</v>
          </cell>
          <cell r="O81" t="str">
            <v>保留</v>
          </cell>
          <cell r="P81" t="str">
            <v>已入库</v>
          </cell>
          <cell r="Q81" t="str">
            <v>已年审</v>
          </cell>
        </row>
        <row r="82">
          <cell r="A82" t="str">
            <v>武汉言蹊企业管理咨询有限公司</v>
          </cell>
          <cell r="B82" t="str">
            <v>冶金街</v>
          </cell>
        </row>
        <row r="82">
          <cell r="D82" t="str">
            <v>2026.3.16（14：51 已通知）</v>
          </cell>
        </row>
        <row r="82">
          <cell r="H82" t="str">
            <v>91420100MA4K30JG0N</v>
          </cell>
          <cell r="I82" t="str">
            <v>武汉市青山区冶金大道（中国一冶高新技术产业园）5号楼5013</v>
          </cell>
          <cell r="J82" t="str">
            <v>叶继阳</v>
          </cell>
          <cell r="K82" t="str">
            <v>200.00</v>
          </cell>
          <cell r="L82" t="str">
            <v>13262958805</v>
          </cell>
          <cell r="M82" t="str">
            <v>HB010620220169</v>
          </cell>
          <cell r="N82" t="str">
            <v>劳务派遣</v>
          </cell>
          <cell r="O82" t="str">
            <v>已注销</v>
          </cell>
          <cell r="P82" t="str">
            <v>已入库</v>
          </cell>
          <cell r="Q82" t="str">
            <v>已年审</v>
          </cell>
        </row>
        <row r="83">
          <cell r="A83" t="str">
            <v>湖北宜联物业管理有限公司</v>
          </cell>
          <cell r="B83" t="str">
            <v>冶金街</v>
          </cell>
        </row>
        <row r="83">
          <cell r="D83" t="str">
            <v>2026年3月18日10时36分电话联系，对方表示现在没有进行劳务派遣</v>
          </cell>
        </row>
        <row r="83">
          <cell r="H83" t="str">
            <v>91420100MABYYX1Y8P</v>
          </cell>
          <cell r="I83" t="str">
            <v>武汉市青山区新沟桥街道21街坊工业三路冶金医专园区办公楼2（1号楼）2—5层办公室B区057号</v>
          </cell>
          <cell r="J83" t="str">
            <v>南策钦</v>
          </cell>
          <cell r="K83" t="str">
            <v>500.00</v>
          </cell>
          <cell r="L83" t="str">
            <v>18627118855</v>
          </cell>
          <cell r="M83" t="str">
            <v>HB010620230009</v>
          </cell>
          <cell r="N83" t="str">
            <v>劳务派遣</v>
          </cell>
          <cell r="O83" t="str">
            <v>保留</v>
          </cell>
          <cell r="P83" t="str">
            <v>已入库</v>
          </cell>
          <cell r="Q83" t="str">
            <v>已年审</v>
          </cell>
        </row>
        <row r="84">
          <cell r="A84" t="str">
            <v>湖北翌盛建筑工程有限公司</v>
          </cell>
          <cell r="B84" t="str">
            <v>工人村</v>
          </cell>
        </row>
        <row r="84">
          <cell r="D84" t="str">
            <v>已通知，说已交资料，后续加QQ群。</v>
          </cell>
          <cell r="E84" t="str">
            <v>已通过</v>
          </cell>
          <cell r="F84" t="str">
            <v>已通过</v>
          </cell>
          <cell r="G84" t="str">
            <v>待审核</v>
          </cell>
          <cell r="H84" t="str">
            <v>91420107MA49FUQP6X</v>
          </cell>
          <cell r="I84" t="str">
            <v>湖北省武汉市青山区白玉山街道白玉山街21号公路旁188号二层2号</v>
          </cell>
          <cell r="J84" t="str">
            <v>焦雪梅</v>
          </cell>
          <cell r="K84" t="str">
            <v>200.00</v>
          </cell>
          <cell r="L84" t="str">
            <v>13545904590</v>
          </cell>
          <cell r="M84" t="str">
            <v>HB010620240078</v>
          </cell>
          <cell r="N84" t="str">
            <v>劳务派遣</v>
          </cell>
          <cell r="O84" t="str">
            <v>保留</v>
          </cell>
          <cell r="P84" t="str">
            <v>已入库</v>
          </cell>
          <cell r="Q84" t="str">
            <v>已年审</v>
          </cell>
        </row>
        <row r="85">
          <cell r="A85" t="str">
            <v>武汉九州晋才人力资源管理有限公司</v>
          </cell>
          <cell r="B85" t="str">
            <v>工人村</v>
          </cell>
        </row>
        <row r="85">
          <cell r="D85" t="str">
            <v>已告知尽快年审</v>
          </cell>
          <cell r="E85" t="str">
            <v>已通过</v>
          </cell>
          <cell r="F85" t="str">
            <v>已通过</v>
          </cell>
          <cell r="G85" t="str">
            <v>已通过</v>
          </cell>
          <cell r="H85" t="str">
            <v>91420107MACMTFQE8R</v>
          </cell>
          <cell r="I85" t="str">
            <v>湖北省武汉市青山区白玉山街道白玉山街白玉路185附7</v>
          </cell>
          <cell r="J85" t="str">
            <v>钟春霞</v>
          </cell>
          <cell r="K85" t="str">
            <v>200.00</v>
          </cell>
          <cell r="L85" t="str">
            <v>15827655824</v>
          </cell>
          <cell r="M85" t="str">
            <v>HB010620230144</v>
          </cell>
          <cell r="N85" t="str">
            <v>劳务派遣</v>
          </cell>
          <cell r="O85" t="str">
            <v>保留</v>
          </cell>
          <cell r="P85" t="str">
            <v>已入库</v>
          </cell>
          <cell r="Q85" t="str">
            <v>已年审</v>
          </cell>
        </row>
        <row r="86">
          <cell r="A86" t="str">
            <v>武汉悦简物业服务有限公司</v>
          </cell>
          <cell r="B86" t="str">
            <v>冶金街</v>
          </cell>
        </row>
        <row r="86">
          <cell r="D86" t="str">
            <v>2026年3月18日上午10时40分、10时45分联系无人接听</v>
          </cell>
          <cell r="E86" t="str">
            <v>已退回：2025年未开展劳务派遣业务的企业需要在基本信息中的其他备案材料位置上传加盖公司公章的2025年度劳务派遣经营情况报告书；租赁协议补充乙方公章</v>
          </cell>
        </row>
        <row r="86">
          <cell r="H86" t="str">
            <v>91420106MAD6WM828E</v>
          </cell>
          <cell r="I86" t="str">
            <v>湖北省武汉市青山区建设一路31号宝业中心A座8层办公室6-10号</v>
          </cell>
          <cell r="J86" t="str">
            <v>黄聪</v>
          </cell>
          <cell r="K86" t="str">
            <v>200.00</v>
          </cell>
          <cell r="L86" t="str">
            <v>13720218635</v>
          </cell>
          <cell r="M86" t="str">
            <v>HB010620240019</v>
          </cell>
          <cell r="N86" t="str">
            <v>劳务派遣</v>
          </cell>
          <cell r="O86" t="str">
            <v>保留</v>
          </cell>
          <cell r="P86" t="str">
            <v>已入库</v>
          </cell>
          <cell r="Q86" t="str">
            <v>已年审</v>
          </cell>
        </row>
        <row r="87">
          <cell r="A87" t="str">
            <v>武汉仕联汇信息有限公司</v>
          </cell>
          <cell r="B87" t="str">
            <v>工人村</v>
          </cell>
        </row>
        <row r="87">
          <cell r="D87" t="str">
            <v>电话无法接通，已发短信告知</v>
          </cell>
          <cell r="E87" t="str">
            <v>已通过</v>
          </cell>
          <cell r="F87" t="str">
            <v>已通过</v>
          </cell>
          <cell r="G87" t="str">
            <v>待审核</v>
          </cell>
          <cell r="H87" t="str">
            <v>91420107MAC0Q88T0A</v>
          </cell>
          <cell r="I87" t="str">
            <v>武汉市青山区新沟桥街道21街坊工业三路冶金医专园区办公楼2（1号楼）2-5层办公室B区044号</v>
          </cell>
          <cell r="J87" t="str">
            <v>郭贤鹏</v>
          </cell>
          <cell r="K87" t="str">
            <v>200.00</v>
          </cell>
          <cell r="L87" t="str">
            <v>15623666646</v>
          </cell>
          <cell r="M87" t="str">
            <v>HB010620230045</v>
          </cell>
          <cell r="N87" t="str">
            <v>劳务派遣</v>
          </cell>
          <cell r="O87" t="str">
            <v>保留</v>
          </cell>
          <cell r="P87" t="str">
            <v>已入库</v>
          </cell>
          <cell r="Q87" t="str">
            <v>已年审</v>
          </cell>
        </row>
        <row r="88">
          <cell r="A88" t="str">
            <v>武汉市青山北湖机电设备工程有限公司</v>
          </cell>
          <cell r="B88" t="str">
            <v>工人村</v>
          </cell>
        </row>
        <row r="88">
          <cell r="D88" t="str">
            <v>本人表示会计已经申报了</v>
          </cell>
          <cell r="E88" t="str">
            <v>已通过</v>
          </cell>
          <cell r="F88" t="str">
            <v>已通过</v>
          </cell>
          <cell r="G88" t="str">
            <v>已通过</v>
          </cell>
          <cell r="H88" t="str">
            <v>91420107733569069P</v>
          </cell>
          <cell r="I88" t="str">
            <v>武汉市青山区青化路９９号</v>
          </cell>
          <cell r="J88" t="str">
            <v>吴培</v>
          </cell>
          <cell r="K88" t="str">
            <v>800.00</v>
          </cell>
          <cell r="L88" t="str">
            <v>13971619910</v>
          </cell>
          <cell r="M88" t="str">
            <v>HB010620230106</v>
          </cell>
          <cell r="N88" t="str">
            <v>劳务派遣</v>
          </cell>
          <cell r="O88" t="str">
            <v>保留</v>
          </cell>
          <cell r="P88" t="str">
            <v>已入库</v>
          </cell>
          <cell r="Q88" t="str">
            <v>已年审</v>
          </cell>
        </row>
        <row r="89">
          <cell r="A89" t="str">
            <v>湖北省海晟人力资源有限公司</v>
          </cell>
          <cell r="B89" t="str">
            <v>冶金街</v>
          </cell>
        </row>
        <row r="89">
          <cell r="D89" t="str">
            <v>无联系方式</v>
          </cell>
        </row>
        <row r="89">
          <cell r="H89" t="str">
            <v>91420107MADJQUFD3U</v>
          </cell>
          <cell r="I89" t="str">
            <v>湖北省武汉市青山区（和平大道1540号）钰龙时代中心17-26层23层办公室A03</v>
          </cell>
          <cell r="J89" t="str">
            <v>叶浩远</v>
          </cell>
          <cell r="K89" t="str">
            <v>200.00</v>
          </cell>
          <cell r="L89" t="str">
            <v> </v>
          </cell>
          <cell r="M89" t="str">
            <v>HB010620240050</v>
          </cell>
          <cell r="N89" t="str">
            <v>劳务派遣</v>
          </cell>
          <cell r="O89" t="str">
            <v>保留</v>
          </cell>
          <cell r="P89" t="str">
            <v>已入库</v>
          </cell>
          <cell r="Q89" t="str">
            <v>已年审</v>
          </cell>
        </row>
        <row r="90">
          <cell r="A90" t="str">
            <v>武汉鼎力劳务有限公司</v>
          </cell>
          <cell r="B90" t="str">
            <v>钢花村</v>
          </cell>
        </row>
        <row r="90">
          <cell r="D90" t="e">
            <v>#N/A</v>
          </cell>
          <cell r="E90" t="str">
            <v>已通过</v>
          </cell>
          <cell r="F90" t="str">
            <v>已通过</v>
          </cell>
        </row>
        <row r="90">
          <cell r="H90" t="str">
            <v>91420107792431705F</v>
          </cell>
          <cell r="I90" t="str">
            <v>武汉市青山区白玉山（十九冶电装内）</v>
          </cell>
          <cell r="J90" t="str">
            <v>田丰</v>
          </cell>
          <cell r="K90" t="str">
            <v>200.00</v>
          </cell>
          <cell r="L90" t="str">
            <v>17762400545</v>
          </cell>
          <cell r="M90" t="str">
            <v>HB010620230126</v>
          </cell>
          <cell r="N90" t="str">
            <v>劳务派遣</v>
          </cell>
          <cell r="O90" t="str">
            <v>保留</v>
          </cell>
          <cell r="P90" t="str">
            <v>已入库</v>
          </cell>
          <cell r="Q90" t="str">
            <v>已年审</v>
          </cell>
        </row>
        <row r="91">
          <cell r="A91" t="str">
            <v>武汉金穗环保科技发展有限公司</v>
          </cell>
          <cell r="B91" t="str">
            <v>钢花村</v>
          </cell>
        </row>
        <row r="91">
          <cell r="D91" t="e">
            <v>#N/A</v>
          </cell>
          <cell r="E91" t="str">
            <v>已通过</v>
          </cell>
          <cell r="F91" t="str">
            <v>已通过</v>
          </cell>
          <cell r="G91" t="str">
            <v>已通过</v>
          </cell>
          <cell r="H91" t="str">
            <v>914201077612153482</v>
          </cell>
          <cell r="I91" t="str">
            <v>武汉市青山区工人村都市工业园C区9号3楼302室</v>
          </cell>
          <cell r="J91" t="str">
            <v>杨穗</v>
          </cell>
          <cell r="K91" t="str">
            <v>1027.00</v>
          </cell>
          <cell r="L91" t="str">
            <v>13908651238</v>
          </cell>
          <cell r="M91" t="str">
            <v>HB010620210122</v>
          </cell>
          <cell r="N91" t="str">
            <v>劳务派遣</v>
          </cell>
          <cell r="O91" t="str">
            <v>保留</v>
          </cell>
          <cell r="P91" t="str">
            <v>已入库</v>
          </cell>
          <cell r="Q91" t="str">
            <v>已年审</v>
          </cell>
        </row>
        <row r="92">
          <cell r="A92" t="str">
            <v>武汉船机盛和商贸有限责任公司</v>
          </cell>
          <cell r="B92" t="str">
            <v>钢花村</v>
          </cell>
        </row>
        <row r="92">
          <cell r="D92" t="e">
            <v>#N/A</v>
          </cell>
          <cell r="E92" t="str">
            <v>更名为盛和商贸</v>
          </cell>
        </row>
        <row r="92">
          <cell r="H92" t="str">
            <v>914201077831938994</v>
          </cell>
          <cell r="I92" t="str">
            <v>武汉市青山区武东路19号</v>
          </cell>
          <cell r="J92" t="str">
            <v>王晖</v>
          </cell>
          <cell r="K92" t="str">
            <v>520.00</v>
          </cell>
          <cell r="L92" t="str">
            <v>13971601824</v>
          </cell>
          <cell r="M92" t="str">
            <v>HB010620240075</v>
          </cell>
          <cell r="N92" t="str">
            <v>劳务派遣</v>
          </cell>
          <cell r="O92" t="str">
            <v>保留</v>
          </cell>
          <cell r="P92" t="str">
            <v>已入库</v>
          </cell>
          <cell r="Q92" t="str">
            <v>已年审</v>
          </cell>
        </row>
        <row r="93">
          <cell r="A93" t="str">
            <v>武汉扶摇城市服务有限公司青山分公司</v>
          </cell>
          <cell r="B93" t="str">
            <v>冶金街</v>
          </cell>
        </row>
        <row r="93">
          <cell r="D93" t="str">
            <v>2026年3月18日10时41分电话联系对方表示现在青山公司已撤销</v>
          </cell>
          <cell r="E93" t="str">
            <v>已注销</v>
          </cell>
        </row>
        <row r="93">
          <cell r="H93" t="str">
            <v>91420107MA49PDCM0X</v>
          </cell>
          <cell r="I93" t="str">
            <v>湖北省武汉市青山区（化学工业区）八吉府街道工业港村特1号办公室4层28号</v>
          </cell>
          <cell r="J93" t="str">
            <v>余黎光</v>
          </cell>
          <cell r="K93" t="str">
            <v>1000.00</v>
          </cell>
          <cell r="L93" t="str">
            <v>027-82770591</v>
          </cell>
          <cell r="M93" t="str">
            <v>HB010420210069</v>
          </cell>
          <cell r="N93" t="str">
            <v>劳务派遣</v>
          </cell>
          <cell r="O93" t="str">
            <v>保留</v>
          </cell>
          <cell r="P93" t="str">
            <v>已入库</v>
          </cell>
          <cell r="Q93" t="str">
            <v>已年审</v>
          </cell>
        </row>
        <row r="94">
          <cell r="A94" t="str">
            <v>武汉乐潮聚和人力资源服务有限公司</v>
          </cell>
          <cell r="B94" t="str">
            <v>冶金街</v>
          </cell>
        </row>
        <row r="94">
          <cell r="D94" t="str">
            <v>2026年3月18日10时42分联系，对方表示已知晓，会尽快办理。</v>
          </cell>
        </row>
        <row r="94">
          <cell r="H94" t="str">
            <v>91420107MAE2PKAL0Q</v>
          </cell>
          <cell r="I94" t="str">
            <v>湖北省武汉市青山区红卫路街道和平大道945号附12号</v>
          </cell>
          <cell r="J94" t="str">
            <v>王璞</v>
          </cell>
          <cell r="K94" t="str">
            <v>200.00</v>
          </cell>
          <cell r="L94" t="str">
            <v>19313856608</v>
          </cell>
          <cell r="M94" t="str">
            <v>HB010620240085</v>
          </cell>
          <cell r="N94" t="str">
            <v>劳务派遣</v>
          </cell>
          <cell r="O94" t="str">
            <v>保留</v>
          </cell>
          <cell r="P94" t="str">
            <v>已入库</v>
          </cell>
          <cell r="Q94" t="str">
            <v>已年审</v>
          </cell>
        </row>
        <row r="95">
          <cell r="A95" t="str">
            <v>武汉东凌劳务工程有限公司</v>
          </cell>
          <cell r="B95" t="str">
            <v>钢花村</v>
          </cell>
        </row>
        <row r="95">
          <cell r="D95" t="e">
            <v>#N/A</v>
          </cell>
          <cell r="E95" t="str">
            <v>已通过</v>
          </cell>
          <cell r="F95" t="str">
            <v>已通过</v>
          </cell>
          <cell r="G95" t="str">
            <v>待审核</v>
          </cell>
          <cell r="H95" t="str">
            <v>91420107MA49DXDKXH</v>
          </cell>
          <cell r="I95" t="str">
            <v>武汉市青山区冶金大道10号铁投江南御景4幢/单元1-2层4号房（-2）</v>
          </cell>
          <cell r="J95" t="str">
            <v>熊旭东</v>
          </cell>
          <cell r="K95" t="str">
            <v>200.00</v>
          </cell>
          <cell r="L95" t="str">
            <v>15182808725</v>
          </cell>
          <cell r="M95" t="str">
            <v>HB010620240048</v>
          </cell>
          <cell r="N95" t="str">
            <v>劳务派遣</v>
          </cell>
          <cell r="O95" t="str">
            <v>保留</v>
          </cell>
          <cell r="P95" t="str">
            <v>已入库</v>
          </cell>
          <cell r="Q95" t="str">
            <v>已年审</v>
          </cell>
        </row>
        <row r="96">
          <cell r="A96" t="str">
            <v>湖北征途人力资源管理有限公司</v>
          </cell>
          <cell r="B96" t="str">
            <v>冶金街</v>
          </cell>
        </row>
        <row r="96">
          <cell r="D96" t="str">
            <v>2026.3.16 11:21已通知其尽快加入青山区QQ年审群920074032或者拨打电话02768865269及时年审</v>
          </cell>
          <cell r="E96" t="str">
            <v>已通过</v>
          </cell>
        </row>
        <row r="96">
          <cell r="H96" t="str">
            <v>91429004MA493BQF77</v>
          </cell>
          <cell r="I96" t="str">
            <v>武汉市青山区建设一路31号宝业中心A座10层1008号</v>
          </cell>
          <cell r="J96" t="str">
            <v>郭威</v>
          </cell>
          <cell r="K96" t="str">
            <v>300.00</v>
          </cell>
          <cell r="L96" t="str">
            <v>13971370431</v>
          </cell>
          <cell r="M96" t="str">
            <v>HB010620230190</v>
          </cell>
          <cell r="N96" t="str">
            <v>劳务派遣</v>
          </cell>
          <cell r="O96" t="str">
            <v>保留</v>
          </cell>
          <cell r="P96" t="str">
            <v>已入库</v>
          </cell>
          <cell r="Q96" t="str">
            <v>已年审</v>
          </cell>
        </row>
        <row r="97">
          <cell r="A97" t="str">
            <v>武汉钱记餐饮管理有限公司</v>
          </cell>
          <cell r="B97" t="str">
            <v>工人村</v>
          </cell>
        </row>
        <row r="97">
          <cell r="D97" t="str">
            <v>3.17已通知，并记下电话跟区局对接</v>
          </cell>
          <cell r="E97" t="str">
            <v>已通过</v>
          </cell>
          <cell r="F97" t="str">
            <v>已通过</v>
          </cell>
          <cell r="G97" t="str">
            <v>已通过</v>
          </cell>
          <cell r="H97" t="str">
            <v>91420100MA4KLHLK0K</v>
          </cell>
          <cell r="I97" t="str">
            <v>湖北省武汉市青山区和平大道1546号青山公园绿荫广场二区东区商网附24号</v>
          </cell>
          <cell r="J97" t="str">
            <v>万钢</v>
          </cell>
          <cell r="K97" t="str">
            <v>300.00</v>
          </cell>
          <cell r="L97" t="str">
            <v>13871585396</v>
          </cell>
          <cell r="M97" t="str">
            <v>HB010620240066</v>
          </cell>
          <cell r="N97" t="str">
            <v>劳务派遣</v>
          </cell>
          <cell r="O97" t="str">
            <v>保留</v>
          </cell>
          <cell r="P97" t="str">
            <v>已入库</v>
          </cell>
          <cell r="Q97" t="str">
            <v>已年审</v>
          </cell>
        </row>
        <row r="98">
          <cell r="A98" t="str">
            <v>武汉隆达石化有限公司</v>
          </cell>
          <cell r="B98" t="str">
            <v>钢花村</v>
          </cell>
        </row>
        <row r="98">
          <cell r="D98" t="e">
            <v>#N/A</v>
          </cell>
          <cell r="E98" t="str">
            <v>已通过</v>
          </cell>
          <cell r="F98" t="str">
            <v>已通过</v>
          </cell>
          <cell r="G98" t="str">
            <v>已通过</v>
          </cell>
          <cell r="H98" t="str">
            <v>91420100724686992K</v>
          </cell>
          <cell r="I98" t="str">
            <v>武汉市青山区长青路67号</v>
          </cell>
          <cell r="J98" t="str">
            <v>胡三兰</v>
          </cell>
          <cell r="K98" t="str">
            <v>1881.50</v>
          </cell>
          <cell r="L98" t="str">
            <v>86599100</v>
          </cell>
          <cell r="M98" t="str">
            <v>HB010620230194</v>
          </cell>
          <cell r="N98" t="str">
            <v>劳务派遣</v>
          </cell>
          <cell r="O98" t="str">
            <v>保留</v>
          </cell>
          <cell r="P98" t="str">
            <v>已入库</v>
          </cell>
          <cell r="Q98" t="str">
            <v>已年审</v>
          </cell>
        </row>
        <row r="99">
          <cell r="A99" t="str">
            <v>湖北浩越成丰人力资源有限公司</v>
          </cell>
          <cell r="B99" t="str">
            <v>冶金街</v>
          </cell>
        </row>
        <row r="99">
          <cell r="D99" t="str">
            <v>2026.3.16 11:30已通知其尽快加入青山区QQ年审群920074032或者拨打电话02768865269及时年审</v>
          </cell>
          <cell r="E99" t="str">
            <v>已退回</v>
          </cell>
        </row>
        <row r="99">
          <cell r="H99" t="str">
            <v>91420111MA49JH4K1G</v>
          </cell>
          <cell r="I99" t="str">
            <v>武汉市青山区冶金大道（中国一冶高新技术产业园）5号楼栋4022室</v>
          </cell>
          <cell r="J99" t="str">
            <v>严志华</v>
          </cell>
          <cell r="K99" t="str">
            <v>200.00</v>
          </cell>
          <cell r="L99" t="str">
            <v>13397187468</v>
          </cell>
          <cell r="M99" t="str">
            <v>HB010620220110</v>
          </cell>
          <cell r="N99" t="str">
            <v>劳务派遣</v>
          </cell>
          <cell r="O99" t="str">
            <v>过期未延续</v>
          </cell>
          <cell r="P99" t="str">
            <v>已入库</v>
          </cell>
          <cell r="Q99" t="str">
            <v>已年审</v>
          </cell>
        </row>
        <row r="100">
          <cell r="A100" t="str">
            <v>武汉企步人力资源有限公司</v>
          </cell>
          <cell r="B100" t="str">
            <v>冶金街</v>
          </cell>
        </row>
        <row r="100">
          <cell r="D100" t="str">
            <v>2026.3.16 11:34已通知其尽快加入青山区QQ年审群920074032或者拨打电话02768865269及时年审</v>
          </cell>
        </row>
        <row r="100">
          <cell r="H100" t="str">
            <v>91420107MA49M85W8J</v>
          </cell>
          <cell r="I100" t="str">
            <v>武汉市青山区和平大道1276号（华开数科创新中心）43层办公室117号</v>
          </cell>
          <cell r="J100" t="str">
            <v>谢锋</v>
          </cell>
          <cell r="K100" t="str">
            <v>600.00</v>
          </cell>
          <cell r="L100" t="str">
            <v>18696830104</v>
          </cell>
          <cell r="M100" t="str">
            <v>HB010620240041</v>
          </cell>
          <cell r="N100" t="str">
            <v>劳务派遣</v>
          </cell>
          <cell r="O100" t="str">
            <v>保留</v>
          </cell>
          <cell r="P100" t="str">
            <v>已入库</v>
          </cell>
          <cell r="Q100" t="str">
            <v>已年审</v>
          </cell>
        </row>
        <row r="101">
          <cell r="A101" t="str">
            <v>武汉市钢冶欣程人力资源有限公司</v>
          </cell>
          <cell r="B101" t="str">
            <v>冶金街</v>
          </cell>
        </row>
        <row r="101">
          <cell r="D101" t="str">
            <v>2026.3.16 11:37已通知其尽快加入青山区QQ年审群920074032或者拨打电话02768865269及时年审</v>
          </cell>
          <cell r="E101" t="str">
            <v>已退回：经营情况信息中2025年被派遣劳动者人数和职工就业参保信息中的2025年派遣人员数量不一致</v>
          </cell>
        </row>
        <row r="101">
          <cell r="H101" t="str">
            <v>91420107347246800K</v>
          </cell>
          <cell r="I101" t="str">
            <v>武汉市青山区和平大道52街坊智绘城第1、4幢/单元14层（3）号</v>
          </cell>
          <cell r="J101" t="str">
            <v>田进</v>
          </cell>
          <cell r="K101" t="str">
            <v>200.00</v>
          </cell>
          <cell r="L101" t="str">
            <v>13971025273</v>
          </cell>
          <cell r="M101" t="str">
            <v>HB010620210095</v>
          </cell>
          <cell r="N101" t="str">
            <v>劳务派遣</v>
          </cell>
          <cell r="O101" t="str">
            <v>保留</v>
          </cell>
          <cell r="P101" t="str">
            <v>已入库</v>
          </cell>
          <cell r="Q101" t="str">
            <v>已年审</v>
          </cell>
        </row>
        <row r="102">
          <cell r="A102" t="str">
            <v>武汉中天盛达人力资源服务有限公司</v>
          </cell>
          <cell r="B102" t="str">
            <v>冶金街</v>
          </cell>
        </row>
        <row r="102">
          <cell r="D102" t="str">
            <v>2026.3.16 11:41已通知其尽快加入青山区QQ年审群920074032或者拨打电话02768865269及时年审</v>
          </cell>
          <cell r="E102" t="str">
            <v>已退回</v>
          </cell>
        </row>
        <row r="102">
          <cell r="H102" t="str">
            <v>91420107MA4KP8YA9A</v>
          </cell>
          <cell r="I102" t="str">
            <v>武汉市青山区冶金大道康园11号1冶金医专附属用房4</v>
          </cell>
          <cell r="J102" t="str">
            <v>黄建华</v>
          </cell>
          <cell r="K102" t="str">
            <v>310.00</v>
          </cell>
          <cell r="L102" t="str">
            <v>18971257158</v>
          </cell>
          <cell r="M102" t="str">
            <v>HB010620220159</v>
          </cell>
          <cell r="N102" t="str">
            <v>劳务派遣</v>
          </cell>
          <cell r="O102" t="str">
            <v>保留</v>
          </cell>
          <cell r="P102" t="str">
            <v>已入库</v>
          </cell>
          <cell r="Q102" t="str">
            <v>已年审</v>
          </cell>
        </row>
        <row r="103">
          <cell r="A103" t="str">
            <v>湖北瑞索思人力资源有限公司</v>
          </cell>
          <cell r="B103" t="str">
            <v>钢花村</v>
          </cell>
        </row>
        <row r="103">
          <cell r="D103" t="e">
            <v>#N/A</v>
          </cell>
          <cell r="E103" t="str">
            <v>已通过</v>
          </cell>
          <cell r="F103" t="str">
            <v>已通过</v>
          </cell>
          <cell r="G103" t="str">
            <v>已通过</v>
          </cell>
          <cell r="H103" t="str">
            <v>91420100MA4F052H3Q</v>
          </cell>
          <cell r="I103" t="str">
            <v>武汉市青山区冶金大道180号1号楼办公室505室</v>
          </cell>
          <cell r="J103" t="str">
            <v>刘艳华</v>
          </cell>
          <cell r="K103" t="str">
            <v>200.00</v>
          </cell>
          <cell r="L103" t="str">
            <v>13397187468</v>
          </cell>
          <cell r="M103" t="str">
            <v>HB010620220075</v>
          </cell>
          <cell r="N103" t="str">
            <v>劳务派遣</v>
          </cell>
          <cell r="O103" t="str">
            <v>保留</v>
          </cell>
          <cell r="P103" t="str">
            <v>已入库</v>
          </cell>
          <cell r="Q103" t="str">
            <v>已年审</v>
          </cell>
        </row>
        <row r="104">
          <cell r="A104" t="str">
            <v>湖北云晟鸿业建设工程有限公司</v>
          </cell>
          <cell r="B104" t="str">
            <v>工人村</v>
          </cell>
        </row>
        <row r="104">
          <cell r="D104" t="str">
            <v>正在年审</v>
          </cell>
          <cell r="E104" t="str">
            <v>已通过</v>
          </cell>
          <cell r="F104" t="str">
            <v>已通过</v>
          </cell>
          <cell r="G104" t="str">
            <v>已通过</v>
          </cell>
          <cell r="H104" t="str">
            <v>91420107MAD703PJXB</v>
          </cell>
          <cell r="I104" t="str">
            <v>湖北省武汉市青山区工人村街道冶金大道（中国一冶高新技术产业园）4号楼办公室4楼4411室</v>
          </cell>
          <cell r="J104" t="str">
            <v>周银华</v>
          </cell>
          <cell r="K104" t="str">
            <v>200.00</v>
          </cell>
          <cell r="L104" t="str">
            <v>18062674161</v>
          </cell>
          <cell r="M104" t="str">
            <v>HB010620230229</v>
          </cell>
          <cell r="N104" t="str">
            <v>劳务派遣</v>
          </cell>
          <cell r="O104" t="str">
            <v>保留</v>
          </cell>
          <cell r="P104" t="str">
            <v>已入库</v>
          </cell>
          <cell r="Q104" t="str">
            <v>已年审</v>
          </cell>
        </row>
        <row r="105">
          <cell r="A105" t="str">
            <v>武汉众兴协力人力资源有限公司</v>
          </cell>
          <cell r="B105" t="str">
            <v>钢花村</v>
          </cell>
        </row>
        <row r="105">
          <cell r="D105" t="e">
            <v>#N/A</v>
          </cell>
          <cell r="E105" t="str">
            <v>已通过</v>
          </cell>
        </row>
        <row r="105">
          <cell r="H105" t="str">
            <v>91420107MA4KYCQ81G</v>
          </cell>
          <cell r="I105" t="str">
            <v>武汉市青山区冶金大道61号33栋6208室</v>
          </cell>
          <cell r="J105" t="str">
            <v>张明琦</v>
          </cell>
          <cell r="K105" t="str">
            <v>300.00</v>
          </cell>
          <cell r="L105" t="str">
            <v>15926267625</v>
          </cell>
          <cell r="M105" t="str">
            <v>HB010620210079</v>
          </cell>
          <cell r="N105" t="str">
            <v>劳务派遣</v>
          </cell>
          <cell r="O105" t="str">
            <v>保留</v>
          </cell>
          <cell r="P105" t="str">
            <v>已入库</v>
          </cell>
          <cell r="Q105" t="str">
            <v>已年审</v>
          </cell>
        </row>
        <row r="106">
          <cell r="A106" t="str">
            <v>湖北中鸿发劳务有限公司</v>
          </cell>
          <cell r="B106" t="str">
            <v>钢花村</v>
          </cell>
        </row>
        <row r="106">
          <cell r="D106" t="e">
            <v>#N/A</v>
          </cell>
          <cell r="E106" t="str">
            <v>已通过</v>
          </cell>
          <cell r="F106" t="str">
            <v>已通过</v>
          </cell>
          <cell r="G106" t="str">
            <v>待审核</v>
          </cell>
          <cell r="H106" t="str">
            <v>91420107MA4F4WE30F</v>
          </cell>
          <cell r="I106" t="str">
            <v>武汉市青山区冶金大道180号1号楼办公室508室(集群注册)</v>
          </cell>
          <cell r="J106" t="str">
            <v>朱国松</v>
          </cell>
          <cell r="K106" t="str">
            <v>200.00</v>
          </cell>
          <cell r="L106" t="str">
            <v>13397187468</v>
          </cell>
          <cell r="M106" t="str">
            <v>HB010620220079</v>
          </cell>
          <cell r="N106" t="str">
            <v>劳务派遣</v>
          </cell>
          <cell r="O106" t="str">
            <v>保留</v>
          </cell>
          <cell r="P106" t="str">
            <v>已入库</v>
          </cell>
          <cell r="Q106" t="str">
            <v>已年审</v>
          </cell>
        </row>
        <row r="107">
          <cell r="A107" t="str">
            <v>湖北创惠人力资源有限责任公司</v>
          </cell>
          <cell r="B107" t="str">
            <v>冶金街</v>
          </cell>
        </row>
        <row r="107">
          <cell r="D107" t="str">
            <v>3月16号 15:10联系，对方回复在开车晚些告知处理企业年审的同事电话。
15:35对方同事来电（13797061016），已告知QQ群号及人资局电话，通知尽快入群。</v>
          </cell>
          <cell r="E107" t="str">
            <v>已通过</v>
          </cell>
          <cell r="F107" t="str">
            <v>已通过</v>
          </cell>
          <cell r="G107" t="str">
            <v>待审核</v>
          </cell>
          <cell r="H107" t="str">
            <v>91420107685425799F</v>
          </cell>
          <cell r="I107" t="str">
            <v>武汉市青山区工人村路99号</v>
          </cell>
          <cell r="J107" t="str">
            <v>韩唯</v>
          </cell>
          <cell r="K107" t="str">
            <v>205.00</v>
          </cell>
          <cell r="L107" t="str">
            <v>13554314574</v>
          </cell>
          <cell r="M107" t="str">
            <v>HB010620240043</v>
          </cell>
          <cell r="N107" t="str">
            <v>劳务派遣</v>
          </cell>
          <cell r="O107" t="str">
            <v>保留</v>
          </cell>
          <cell r="P107" t="str">
            <v>已入库</v>
          </cell>
          <cell r="Q107" t="str">
            <v>已年审</v>
          </cell>
        </row>
        <row r="108">
          <cell r="A108" t="str">
            <v>湖北腾飞人才股份有限公司青山分公司</v>
          </cell>
          <cell r="B108" t="e">
            <v>#N/A</v>
          </cell>
        </row>
        <row r="108">
          <cell r="D108" t="e">
            <v>#N/A</v>
          </cell>
          <cell r="E108" t="str">
            <v>已通过</v>
          </cell>
          <cell r="F108" t="str">
            <v>已通过</v>
          </cell>
          <cell r="G108" t="str">
            <v>已通过</v>
          </cell>
          <cell r="H108" t="str">
            <v>91420107MA4KXWPL00</v>
          </cell>
          <cell r="I108" t="str">
            <v>武汉市青山区建一综合市场5号</v>
          </cell>
          <cell r="J108" t="str">
            <v>胡丹</v>
          </cell>
          <cell r="K108" t="str">
            <v>3051.50</v>
          </cell>
          <cell r="L108" t="str">
            <v>13667254292</v>
          </cell>
        </row>
        <row r="108">
          <cell r="N108" t="str">
            <v>劳务派遣</v>
          </cell>
          <cell r="O108" t="str">
            <v>保留</v>
          </cell>
          <cell r="P108" t="str">
            <v>已入库</v>
          </cell>
          <cell r="Q108" t="str">
            <v>已年审</v>
          </cell>
        </row>
        <row r="109">
          <cell r="A109" t="str">
            <v>湖北可冠建筑劳务有限公司</v>
          </cell>
          <cell r="B109" t="str">
            <v>冶金街</v>
          </cell>
        </row>
        <row r="109">
          <cell r="D109" t="str">
            <v>3月16号 15:14联系，已告知QQ群号及人资局电话，对方已记录并表示转交给单位同事处理。</v>
          </cell>
          <cell r="E109" t="str">
            <v>已通过</v>
          </cell>
          <cell r="F109" t="str">
            <v>已通过</v>
          </cell>
        </row>
        <row r="109">
          <cell r="H109" t="str">
            <v>91420100MA4F0UYH5W</v>
          </cell>
          <cell r="I109" t="str">
            <v>湖北省武汉市青山区友谊大道999号武钢大厦B座二十四楼06A</v>
          </cell>
          <cell r="J109" t="str">
            <v>杨洲</v>
          </cell>
          <cell r="K109" t="str">
            <v>500.00</v>
          </cell>
          <cell r="L109" t="str">
            <v>15623930913</v>
          </cell>
          <cell r="M109" t="str">
            <v>HB010620230030</v>
          </cell>
          <cell r="N109" t="str">
            <v>劳务派遣</v>
          </cell>
          <cell r="O109" t="str">
            <v>保留</v>
          </cell>
          <cell r="P109" t="str">
            <v>已入库</v>
          </cell>
          <cell r="Q109" t="str">
            <v>已年审</v>
          </cell>
        </row>
        <row r="110">
          <cell r="A110" t="str">
            <v>武汉取才人力资源有限公司</v>
          </cell>
          <cell r="B110" t="str">
            <v>冶金街</v>
          </cell>
        </row>
        <row r="110">
          <cell r="D110" t="str">
            <v>企查查上显示电话：13476803159
对方告知已有群，并知道电话，会进行处理。</v>
          </cell>
          <cell r="E110" t="str">
            <v>待审核</v>
          </cell>
        </row>
        <row r="110">
          <cell r="H110" t="str">
            <v>91420100MA49BP1G89</v>
          </cell>
          <cell r="I110" t="str">
            <v>武汉市青山区和平大道1276号(华开数科创新中心)43层办公室166号</v>
          </cell>
          <cell r="J110" t="str">
            <v>龚宏伟</v>
          </cell>
          <cell r="K110" t="str">
            <v>200.00</v>
          </cell>
          <cell r="L110" t="str">
            <v> </v>
          </cell>
          <cell r="M110" t="str">
            <v>01（06）20200015</v>
          </cell>
          <cell r="N110" t="str">
            <v>劳务派遣</v>
          </cell>
          <cell r="O110" t="str">
            <v>保留</v>
          </cell>
          <cell r="P110" t="str">
            <v>已入库</v>
          </cell>
          <cell r="Q110" t="str">
            <v>已年审</v>
          </cell>
        </row>
        <row r="111">
          <cell r="A111" t="str">
            <v>武汉同友电力安装工程有限公司</v>
          </cell>
          <cell r="B111" t="str">
            <v>工人村</v>
          </cell>
        </row>
        <row r="111">
          <cell r="D111" t="str">
            <v>3.17多次拨打无人接听</v>
          </cell>
          <cell r="E111" t="str">
            <v>已通过</v>
          </cell>
          <cell r="F111" t="str">
            <v>已通过</v>
          </cell>
        </row>
        <row r="111">
          <cell r="H111" t="str">
            <v>91420107685441561T</v>
          </cell>
          <cell r="I111" t="str">
            <v>湖北省武汉市青山区（化学工业区）八吉府街道工业港村特1号办公室6层23号</v>
          </cell>
          <cell r="J111" t="str">
            <v>王勇</v>
          </cell>
          <cell r="K111" t="str">
            <v>4000.00</v>
          </cell>
          <cell r="L111" t="str">
            <v>18607188589</v>
          </cell>
          <cell r="M111" t="str">
            <v>HB010620240067</v>
          </cell>
          <cell r="N111" t="str">
            <v>劳务派遣</v>
          </cell>
          <cell r="O111" t="str">
            <v>保留</v>
          </cell>
          <cell r="P111" t="str">
            <v>已入库</v>
          </cell>
          <cell r="Q111" t="str">
            <v>已年审</v>
          </cell>
        </row>
        <row r="112">
          <cell r="A112" t="str">
            <v>武汉惠浮德锦人力资源服务有限公司</v>
          </cell>
          <cell r="B112" t="str">
            <v>冶金街</v>
          </cell>
        </row>
        <row r="112">
          <cell r="D112" t="str">
            <v>3月16号 15：16、15:17联系，电话挂断未接通。</v>
          </cell>
          <cell r="E112" t="str">
            <v>待审核</v>
          </cell>
        </row>
        <row r="112">
          <cell r="H112" t="str">
            <v>91420107MA49JE8G65</v>
          </cell>
          <cell r="I112" t="str">
            <v>武汉市青山区八大家花园45号楼（华开数科创新中心）3层办公室B区002室</v>
          </cell>
          <cell r="J112" t="str">
            <v>王中飞</v>
          </cell>
          <cell r="K112" t="str">
            <v>200.00</v>
          </cell>
          <cell r="L112" t="str">
            <v>18162580796</v>
          </cell>
          <cell r="M112" t="str">
            <v>HB010620220046</v>
          </cell>
          <cell r="N112" t="str">
            <v>劳务派遣</v>
          </cell>
          <cell r="O112" t="str">
            <v>保留</v>
          </cell>
          <cell r="P112" t="str">
            <v>已入库</v>
          </cell>
          <cell r="Q112" t="str">
            <v>已年审</v>
          </cell>
        </row>
        <row r="113">
          <cell r="A113" t="str">
            <v>武汉鑫银健康产业发展有限公司</v>
          </cell>
          <cell r="B113" t="str">
            <v>冶金街</v>
          </cell>
        </row>
        <row r="113">
          <cell r="D113" t="str">
            <v>3月16号 15:18联系，告知单位谢经理（电话：18717172227）处理，谢经理电话未接通。
15：38联系到谢经理，告知由其他同事处理。
15：39对方主任来电（18207104763），已告知QQ群号及人资局电话，通知尽快入群。</v>
          </cell>
          <cell r="E113" t="str">
            <v>已退回</v>
          </cell>
        </row>
        <row r="113">
          <cell r="H113" t="str">
            <v>914201077963062825</v>
          </cell>
          <cell r="I113" t="str">
            <v>武汉市青山区工业港（生活区下片）船厂村向阳路16号综合办公大楼</v>
          </cell>
          <cell r="J113" t="str">
            <v>邓翠芬</v>
          </cell>
          <cell r="K113" t="str">
            <v>1000.00</v>
          </cell>
          <cell r="L113" t="str">
            <v>13387622628</v>
          </cell>
          <cell r="M113" t="str">
            <v>HB010620210117</v>
          </cell>
          <cell r="N113" t="str">
            <v>劳务派遣</v>
          </cell>
          <cell r="O113" t="str">
            <v>保留</v>
          </cell>
          <cell r="P113" t="str">
            <v>已入库</v>
          </cell>
          <cell r="Q113" t="str">
            <v>已年审</v>
          </cell>
        </row>
        <row r="114">
          <cell r="A114" t="str">
            <v>武汉楚众汇达人力资源管理有限公司</v>
          </cell>
          <cell r="B114" t="str">
            <v>冶金街</v>
          </cell>
        </row>
        <row r="114">
          <cell r="D114" t="str">
            <v>2026-03-16已电话联系，王力告知街道马书记在督导这个事情，他们有专门的人员在做这个工作。</v>
          </cell>
          <cell r="E114" t="str">
            <v>已通过</v>
          </cell>
          <cell r="F114" t="str">
            <v>已通过</v>
          </cell>
        </row>
        <row r="114">
          <cell r="H114" t="str">
            <v>91420107MA49FNCX3J</v>
          </cell>
          <cell r="I114" t="str">
            <v>武汉市青山区冶金大道51号5栋2楼201室</v>
          </cell>
          <cell r="J114" t="str">
            <v>王力</v>
          </cell>
          <cell r="K114" t="str">
            <v>500.00</v>
          </cell>
          <cell r="L114" t="str">
            <v> </v>
          </cell>
          <cell r="M114" t="str">
            <v>01（06）20200021</v>
          </cell>
          <cell r="N114" t="str">
            <v>劳务派遣</v>
          </cell>
          <cell r="O114" t="str">
            <v>保留</v>
          </cell>
          <cell r="P114" t="str">
            <v>已入库</v>
          </cell>
          <cell r="Q114" t="str">
            <v>已年审</v>
          </cell>
        </row>
        <row r="115">
          <cell r="A115" t="str">
            <v>武汉聚亿源建筑安装工程有限公司</v>
          </cell>
          <cell r="B115" t="str">
            <v>冶金街</v>
          </cell>
        </row>
        <row r="115">
          <cell r="D115" t="str">
            <v>2026-03-16已电话联系，王力告知街道马书记在督导这个事情，他们有专门的人员在做这个工作。</v>
          </cell>
          <cell r="E115" t="str">
            <v>已通过</v>
          </cell>
          <cell r="F115" t="str">
            <v>已通过</v>
          </cell>
        </row>
        <row r="115">
          <cell r="H115" t="str">
            <v>91420111MA49P4DP73</v>
          </cell>
          <cell r="I115" t="str">
            <v>武汉市青山区冶金大道51号3幢1层1室</v>
          </cell>
          <cell r="J115" t="str">
            <v>王力</v>
          </cell>
          <cell r="K115" t="str">
            <v>800.00</v>
          </cell>
          <cell r="L115" t="str">
            <v>15827287258</v>
          </cell>
          <cell r="M115" t="str">
            <v>HB010620220040</v>
          </cell>
          <cell r="N115" t="str">
            <v>劳务派遣</v>
          </cell>
          <cell r="O115" t="str">
            <v>保留</v>
          </cell>
          <cell r="P115" t="str">
            <v>已入库</v>
          </cell>
          <cell r="Q115" t="str">
            <v>已年审</v>
          </cell>
        </row>
        <row r="116">
          <cell r="A116" t="str">
            <v>武汉聚亿源人力资源有限公司</v>
          </cell>
          <cell r="B116" t="str">
            <v>冶金街</v>
          </cell>
        </row>
        <row r="116">
          <cell r="D116" t="str">
            <v>2026-03-16已电话联系，王力告知街道马书记在督导这个事情，他们有专门的人员在做这个工作。</v>
          </cell>
          <cell r="E116" t="str">
            <v>已通过</v>
          </cell>
          <cell r="F116" t="str">
            <v>已通过</v>
          </cell>
          <cell r="G116" t="str">
            <v>待审核</v>
          </cell>
          <cell r="H116" t="str">
            <v>91420107055702480R</v>
          </cell>
          <cell r="I116" t="str">
            <v>武汉市青山区冶金大道51号</v>
          </cell>
          <cell r="J116" t="str">
            <v>王力</v>
          </cell>
          <cell r="K116" t="str">
            <v>2000.00</v>
          </cell>
          <cell r="L116" t="str">
            <v> </v>
          </cell>
          <cell r="M116" t="str">
            <v>01（06）20140026</v>
          </cell>
          <cell r="N116" t="str">
            <v>劳务派遣</v>
          </cell>
          <cell r="O116" t="str">
            <v>保留</v>
          </cell>
          <cell r="P116" t="str">
            <v>已入库</v>
          </cell>
          <cell r="Q116" t="str">
            <v>已年审</v>
          </cell>
        </row>
        <row r="117">
          <cell r="A117" t="str">
            <v>武汉瑞鸿祥工程服务有限公司</v>
          </cell>
          <cell r="B117" t="str">
            <v>冶金街</v>
          </cell>
        </row>
        <row r="117">
          <cell r="D117" t="str">
            <v>多次未接</v>
          </cell>
        </row>
        <row r="117">
          <cell r="H117" t="str">
            <v>91420107MACTLWK20L</v>
          </cell>
          <cell r="I117" t="str">
            <v>湖北省武汉市青山区新沟桥街道21街坊工业三路冶金医专园区办公楼2（1号楼）2-5层办公室D区036号</v>
          </cell>
          <cell r="J117" t="str">
            <v>王辉</v>
          </cell>
          <cell r="K117" t="str">
            <v>200.00</v>
          </cell>
          <cell r="L117" t="str">
            <v>18350224175</v>
          </cell>
          <cell r="M117" t="str">
            <v>HB010620230174</v>
          </cell>
          <cell r="N117" t="str">
            <v>劳务派遣</v>
          </cell>
          <cell r="O117" t="str">
            <v>保留</v>
          </cell>
          <cell r="P117" t="str">
            <v>已入库</v>
          </cell>
          <cell r="Q117" t="str">
            <v>已年审</v>
          </cell>
        </row>
        <row r="118">
          <cell r="A118" t="str">
            <v>武汉智和睿升人才交流有限公司</v>
          </cell>
          <cell r="B118" t="str">
            <v>钢花村</v>
          </cell>
        </row>
        <row r="118">
          <cell r="D118" t="e">
            <v>#N/A</v>
          </cell>
          <cell r="E118" t="str">
            <v>已退回</v>
          </cell>
        </row>
        <row r="118">
          <cell r="H118" t="str">
            <v>91420107MA4K2WH84W</v>
          </cell>
          <cell r="I118" t="str">
            <v>武汉市青山区和平大道1244号45栋504室</v>
          </cell>
          <cell r="J118" t="str">
            <v>胡文婷</v>
          </cell>
          <cell r="K118" t="str">
            <v>206.00</v>
          </cell>
          <cell r="L118" t="str">
            <v>18971559480</v>
          </cell>
          <cell r="M118" t="str">
            <v>HB010620220133</v>
          </cell>
          <cell r="N118" t="str">
            <v>劳务派遣</v>
          </cell>
          <cell r="O118" t="str">
            <v>保留</v>
          </cell>
          <cell r="P118" t="str">
            <v>已入库</v>
          </cell>
          <cell r="Q118" t="str">
            <v>已年审</v>
          </cell>
        </row>
        <row r="119">
          <cell r="A119" t="str">
            <v>武汉宸仪人力资源管理有限公司</v>
          </cell>
          <cell r="B119" t="str">
            <v>冶金街</v>
          </cell>
        </row>
        <row r="119">
          <cell r="D119" t="str">
            <v>2026-03-16已电话联系，告知他们有专门的人员在做这个工作。</v>
          </cell>
        </row>
        <row r="119">
          <cell r="H119" t="str">
            <v>91420107MA7L1M4T7R</v>
          </cell>
          <cell r="I119" t="str">
            <v>湖北省武汉市东西湖区新城十七路16号（8）气动元件及相关自动化设备生产项目1号办公楼15楼1513房屋</v>
          </cell>
          <cell r="J119" t="str">
            <v>许中安</v>
          </cell>
          <cell r="K119" t="str">
            <v>200.00</v>
          </cell>
          <cell r="L119" t="str">
            <v>15171546860</v>
          </cell>
          <cell r="M119" t="str">
            <v>HB010620230002</v>
          </cell>
          <cell r="N119" t="str">
            <v>劳务派遣</v>
          </cell>
          <cell r="O119" t="str">
            <v>保留</v>
          </cell>
          <cell r="P119" t="str">
            <v>已入库</v>
          </cell>
          <cell r="Q119" t="str">
            <v>已年审</v>
          </cell>
        </row>
        <row r="120">
          <cell r="A120" t="str">
            <v>湖北腾毅实发人力资源服务有限公司</v>
          </cell>
          <cell r="B120" t="str">
            <v>钢花村</v>
          </cell>
        </row>
        <row r="120">
          <cell r="D120" t="e">
            <v>#N/A</v>
          </cell>
          <cell r="E120" t="str">
            <v>已通过</v>
          </cell>
          <cell r="F120" t="str">
            <v>已通过</v>
          </cell>
          <cell r="G120" t="str">
            <v>待审核</v>
          </cell>
          <cell r="H120" t="str">
            <v>91420107MA4K2QYHXG</v>
          </cell>
          <cell r="I120" t="str">
            <v>武汉市青山区三十街坊（冶金大道6号）32幢226号房</v>
          </cell>
          <cell r="J120" t="str">
            <v>李桂华</v>
          </cell>
          <cell r="K120" t="str">
            <v>200.00</v>
          </cell>
          <cell r="L120" t="str">
            <v>18171222722</v>
          </cell>
          <cell r="M120" t="str">
            <v>HB010620220052</v>
          </cell>
          <cell r="N120" t="str">
            <v>劳务派遣</v>
          </cell>
          <cell r="O120" t="str">
            <v>保留</v>
          </cell>
          <cell r="P120" t="str">
            <v>已入库</v>
          </cell>
          <cell r="Q120" t="str">
            <v>已年审</v>
          </cell>
        </row>
        <row r="121">
          <cell r="A121" t="str">
            <v>武汉鸿宇汇智人力资源有限公司</v>
          </cell>
          <cell r="B121" t="str">
            <v>工人村</v>
          </cell>
        </row>
        <row r="121">
          <cell r="D121" t="str">
            <v>电话无法接通，已发短信告知</v>
          </cell>
          <cell r="E121" t="str">
            <v>已通过</v>
          </cell>
          <cell r="F121" t="str">
            <v>已通过</v>
          </cell>
          <cell r="G121" t="str">
            <v>待审核</v>
          </cell>
          <cell r="H121" t="str">
            <v>91420107MAC20J3H08</v>
          </cell>
          <cell r="I121" t="str">
            <v>武汉市青山区滨江商务区东片，和平大道以北，红钢二街以南，建设七路以西，建设六路以东（13、14街坊）D幢35层16号房</v>
          </cell>
          <cell r="J121" t="str">
            <v>管宁</v>
          </cell>
          <cell r="K121" t="str">
            <v>200.00</v>
          </cell>
          <cell r="L121" t="str">
            <v>13986298539</v>
          </cell>
          <cell r="M121" t="str">
            <v>HB010620230022</v>
          </cell>
          <cell r="N121" t="str">
            <v>劳务派遣</v>
          </cell>
          <cell r="O121" t="str">
            <v>保留</v>
          </cell>
          <cell r="P121" t="str">
            <v>已入库</v>
          </cell>
          <cell r="Q121" t="str">
            <v>已年审</v>
          </cell>
        </row>
        <row r="122">
          <cell r="A122" t="str">
            <v>武汉攀金人力资源有限公司</v>
          </cell>
          <cell r="B122" t="str">
            <v>冶金街</v>
          </cell>
        </row>
        <row r="122">
          <cell r="D122" t="str">
            <v>2026-03-16已电话联系，告知他们有专门的人员在做这个工作。</v>
          </cell>
        </row>
        <row r="122">
          <cell r="H122" t="str">
            <v>91420100MACRTHYF7D</v>
          </cell>
          <cell r="I122" t="str">
            <v>湖北省武汉市青山区（化学工业区）八吉府街道工业港村特1号办公室4层40号</v>
          </cell>
          <cell r="J122" t="str">
            <v>顾利金</v>
          </cell>
          <cell r="K122" t="str">
            <v>300.00</v>
          </cell>
          <cell r="L122" t="str">
            <v>13995592028</v>
          </cell>
          <cell r="M122" t="str">
            <v>HB010620230217</v>
          </cell>
          <cell r="N122" t="str">
            <v>劳务派遣</v>
          </cell>
          <cell r="O122" t="str">
            <v>保留</v>
          </cell>
          <cell r="P122" t="str">
            <v>已入库</v>
          </cell>
          <cell r="Q122" t="str">
            <v>已年审</v>
          </cell>
        </row>
        <row r="123">
          <cell r="A123" t="str">
            <v>曹操入职（武汉）人力资源有限公司</v>
          </cell>
          <cell r="B123" t="str">
            <v>冶金街</v>
          </cell>
        </row>
        <row r="123">
          <cell r="D123" t="str">
            <v>2026.3.16上午11:52分电话已通知</v>
          </cell>
        </row>
        <row r="123">
          <cell r="H123" t="str">
            <v>91420100MA7NA33D9G</v>
          </cell>
          <cell r="I123" t="str">
            <v>武汉市青山区冶金大道（中国一冶高新技术产业园）5号楼栋4017室</v>
          </cell>
          <cell r="J123" t="str">
            <v>李绍轩</v>
          </cell>
          <cell r="K123" t="str">
            <v>200.00</v>
          </cell>
          <cell r="L123" t="str">
            <v>17740691169</v>
          </cell>
          <cell r="M123" t="str">
            <v>HB010620220091</v>
          </cell>
          <cell r="N123" t="str">
            <v>劳务派遣</v>
          </cell>
          <cell r="O123" t="str">
            <v>过期未延续</v>
          </cell>
          <cell r="P123" t="str">
            <v>已入库</v>
          </cell>
          <cell r="Q123" t="str">
            <v>已年审</v>
          </cell>
        </row>
        <row r="124">
          <cell r="A124" t="str">
            <v>武汉鑫深海人力资源有限公司</v>
          </cell>
          <cell r="B124" t="str">
            <v>冶金街</v>
          </cell>
        </row>
        <row r="124">
          <cell r="D124" t="str">
            <v>2026.3.16上午12:00分电话已通知</v>
          </cell>
        </row>
        <row r="124">
          <cell r="H124" t="str">
            <v>91420107MABNM4M68N</v>
          </cell>
          <cell r="I124" t="str">
            <v>武汉市青山区冶金大道2号主楼负一层及附楼负一层、附楼六层办公室016号</v>
          </cell>
          <cell r="J124" t="str">
            <v>付祥祥</v>
          </cell>
          <cell r="K124" t="str">
            <v>200.00</v>
          </cell>
          <cell r="L124" t="str">
            <v>13798525423</v>
          </cell>
          <cell r="M124" t="str">
            <v>HB010620220103</v>
          </cell>
          <cell r="N124" t="str">
            <v>劳务派遣</v>
          </cell>
          <cell r="O124" t="str">
            <v>保留</v>
          </cell>
          <cell r="P124" t="str">
            <v>已入库</v>
          </cell>
          <cell r="Q124" t="str">
            <v>已年审</v>
          </cell>
        </row>
        <row r="125">
          <cell r="A125" t="str">
            <v>炙能（武汉）信息科技有限公司</v>
          </cell>
          <cell r="B125" t="str">
            <v>冶金街</v>
          </cell>
        </row>
        <row r="125">
          <cell r="D125" t="str">
            <v>2026.3.16上午11:37分电话已通知</v>
          </cell>
          <cell r="E125" t="str">
            <v>已通过</v>
          </cell>
          <cell r="F125" t="str">
            <v>已通过</v>
          </cell>
          <cell r="G125" t="str">
            <v>已通过</v>
          </cell>
          <cell r="H125" t="str">
            <v>91420100MA49BYC014</v>
          </cell>
          <cell r="I125" t="str">
            <v>湖北省武汉市青山区冶金大道（中国一冶高新技术产业园）4号办公楼4楼4402室</v>
          </cell>
          <cell r="J125" t="str">
            <v>孙莉莉</v>
          </cell>
          <cell r="K125" t="str">
            <v>200.00</v>
          </cell>
          <cell r="L125" t="str">
            <v>13659848825</v>
          </cell>
          <cell r="M125" t="str">
            <v>HB010620230210</v>
          </cell>
          <cell r="N125" t="str">
            <v>劳务派遣</v>
          </cell>
          <cell r="O125" t="str">
            <v>保留</v>
          </cell>
          <cell r="P125" t="str">
            <v>已入库</v>
          </cell>
          <cell r="Q125" t="str">
            <v>已年审</v>
          </cell>
        </row>
        <row r="126">
          <cell r="A126" t="str">
            <v>武汉道正成环保科技有限公司</v>
          </cell>
          <cell r="B126" t="str">
            <v>冶金街</v>
          </cell>
        </row>
        <row r="126">
          <cell r="D126" t="str">
            <v>2026.3.16上午11:40分电话已通知</v>
          </cell>
        </row>
        <row r="126">
          <cell r="H126" t="str">
            <v>91420107MAC17NMP5L</v>
          </cell>
          <cell r="I126" t="str">
            <v>武汉市青山区友谊大道999号武钢大厦B座二十六楼15A</v>
          </cell>
          <cell r="J126" t="str">
            <v>杨钢</v>
          </cell>
          <cell r="K126" t="str">
            <v>800.00</v>
          </cell>
          <cell r="L126" t="str">
            <v> </v>
          </cell>
          <cell r="M126" t="str">
            <v>HB010620230014</v>
          </cell>
          <cell r="N126" t="str">
            <v>劳务派遣</v>
          </cell>
          <cell r="O126" t="str">
            <v>保留</v>
          </cell>
          <cell r="P126" t="str">
            <v>已入库</v>
          </cell>
          <cell r="Q126" t="str">
            <v>已年审</v>
          </cell>
        </row>
        <row r="127">
          <cell r="A127" t="str">
            <v>武汉誉林帮人力资源服务有限公司</v>
          </cell>
          <cell r="B127" t="str">
            <v>冶金街</v>
          </cell>
        </row>
        <row r="127">
          <cell r="D127" t="str">
            <v>电话已转入来电提醒</v>
          </cell>
        </row>
        <row r="127">
          <cell r="H127" t="str">
            <v>91420107MA4KXDH818</v>
          </cell>
          <cell r="I127" t="str">
            <v>湖北省武汉市青山区109街坊69-70门特1号商网-2号房</v>
          </cell>
          <cell r="J127" t="str">
            <v>武长海</v>
          </cell>
          <cell r="K127" t="str">
            <v>200.00</v>
          </cell>
          <cell r="L127" t="str">
            <v>13659820388</v>
          </cell>
          <cell r="M127" t="str">
            <v>HB010620230001</v>
          </cell>
          <cell r="N127" t="str">
            <v>劳务派遣</v>
          </cell>
          <cell r="O127" t="str">
            <v>过期未延续</v>
          </cell>
          <cell r="P127" t="str">
            <v>已入库</v>
          </cell>
          <cell r="Q127" t="str">
            <v>已年审</v>
          </cell>
        </row>
        <row r="128">
          <cell r="A128" t="str">
            <v>武汉青扬物业管理有限公司</v>
          </cell>
          <cell r="B128" t="e">
            <v>#N/A</v>
          </cell>
        </row>
        <row r="128">
          <cell r="D128" t="e">
            <v>#N/A</v>
          </cell>
          <cell r="E128" t="str">
            <v>已通过</v>
          </cell>
          <cell r="F128" t="str">
            <v>已通过</v>
          </cell>
          <cell r="G128" t="str">
            <v>待审核</v>
          </cell>
          <cell r="H128" t="str">
            <v>91420107796344131P</v>
          </cell>
          <cell r="I128" t="str">
            <v>武汉市青山区新沟桥街道21街坊工业三路冶金医专园区办公楼2（1号楼）2-5层办公室B区065号</v>
          </cell>
          <cell r="J128" t="str">
            <v>何建刚</v>
          </cell>
          <cell r="K128" t="str">
            <v>300.00</v>
          </cell>
          <cell r="L128" t="str">
            <v>13971698708</v>
          </cell>
          <cell r="M128" t="str">
            <v>HB010620230049</v>
          </cell>
          <cell r="N128" t="str">
            <v>劳务派遣</v>
          </cell>
          <cell r="O128" t="str">
            <v>保留</v>
          </cell>
          <cell r="P128" t="str">
            <v>已入库</v>
          </cell>
          <cell r="Q128" t="str">
            <v>已年审</v>
          </cell>
        </row>
        <row r="129">
          <cell r="A129" t="str">
            <v>武汉纳旺人力资源有限公司</v>
          </cell>
          <cell r="B129" t="str">
            <v>冶金街</v>
          </cell>
        </row>
        <row r="129">
          <cell r="D129" t="str">
            <v>无电话，13618613647挂断</v>
          </cell>
        </row>
        <row r="129">
          <cell r="H129" t="str">
            <v>91420107MA49RPNT1N</v>
          </cell>
          <cell r="I129" t="str">
            <v>武汉市青山区工业二路25号E栋14号商网</v>
          </cell>
          <cell r="J129" t="str">
            <v>吴俊杰</v>
          </cell>
          <cell r="K129" t="str">
            <v>200.00</v>
          </cell>
          <cell r="L129" t="str">
            <v> </v>
          </cell>
          <cell r="M129" t="str">
            <v>01（06）20210065</v>
          </cell>
          <cell r="N129" t="str">
            <v>劳务派遣</v>
          </cell>
          <cell r="O129" t="str">
            <v>过期未延续</v>
          </cell>
          <cell r="P129" t="str">
            <v>已入库</v>
          </cell>
          <cell r="Q129" t="str">
            <v>已年审</v>
          </cell>
        </row>
        <row r="130">
          <cell r="A130" t="str">
            <v>湖北高谷威烽燚企业管理服务有限公司</v>
          </cell>
          <cell r="B130" t="str">
            <v>冶金街</v>
          </cell>
        </row>
        <row r="130">
          <cell r="D130" t="str">
            <v>多次拨打无人接听</v>
          </cell>
        </row>
        <row r="130">
          <cell r="H130" t="str">
            <v>91420107MACWDAYY0W</v>
          </cell>
          <cell r="I130" t="str">
            <v>湖北省武汉市青山区八吉府街道工业港村特1号办公室4层45号</v>
          </cell>
          <cell r="J130" t="str">
            <v>冯兰</v>
          </cell>
          <cell r="K130" t="str">
            <v>200.00</v>
          </cell>
          <cell r="L130" t="str">
            <v>18062456721</v>
          </cell>
          <cell r="M130" t="str">
            <v>HB010620230218</v>
          </cell>
          <cell r="N130" t="str">
            <v>劳务派遣</v>
          </cell>
          <cell r="O130" t="str">
            <v>保留</v>
          </cell>
          <cell r="P130" t="str">
            <v>已入库</v>
          </cell>
          <cell r="Q130" t="str">
            <v>已年审</v>
          </cell>
        </row>
        <row r="131">
          <cell r="A131" t="str">
            <v>武汉企培人力资源有限公司</v>
          </cell>
          <cell r="B131" t="str">
            <v>冶金街</v>
          </cell>
        </row>
        <row r="131">
          <cell r="D131" t="str">
            <v>已通知，有QQ和联系方式</v>
          </cell>
        </row>
        <row r="131">
          <cell r="H131" t="str">
            <v>91420107MABX8L4Y1A</v>
          </cell>
          <cell r="I131" t="str">
            <v>武汉市青山区冶金大道（中国一冶高新技术产业园）6号楼栋4017室</v>
          </cell>
          <cell r="J131" t="str">
            <v>葛媛</v>
          </cell>
          <cell r="K131" t="str">
            <v>200.00</v>
          </cell>
          <cell r="L131" t="str">
            <v>13397187468</v>
          </cell>
          <cell r="M131" t="str">
            <v>HB010620230040</v>
          </cell>
          <cell r="N131" t="str">
            <v>劳务派遣</v>
          </cell>
          <cell r="O131" t="str">
            <v>保留</v>
          </cell>
          <cell r="P131" t="str">
            <v>已入库</v>
          </cell>
          <cell r="Q131" t="str">
            <v>已年审</v>
          </cell>
        </row>
        <row r="132">
          <cell r="A132" t="str">
            <v>湖北中青正合人力资源服务有限公司</v>
          </cell>
          <cell r="B132" t="str">
            <v>白玉山街</v>
          </cell>
        </row>
        <row r="132">
          <cell r="D132" t="str">
            <v>正在年审</v>
          </cell>
        </row>
        <row r="132">
          <cell r="H132" t="str">
            <v>91420107MA4KYBEL9M</v>
          </cell>
          <cell r="I132" t="str">
            <v>武汉市青山区建设一路31号宝业中心A座8层办公室5-9号</v>
          </cell>
          <cell r="J132" t="str">
            <v>程进</v>
          </cell>
          <cell r="K132" t="str">
            <v>1000.00</v>
          </cell>
          <cell r="L132" t="str">
            <v>13036155520</v>
          </cell>
          <cell r="M132" t="str">
            <v>HB010620230078</v>
          </cell>
          <cell r="N132" t="str">
            <v>劳务派遣</v>
          </cell>
          <cell r="O132" t="str">
            <v>企业不再经营</v>
          </cell>
          <cell r="P132" t="str">
            <v>已入库</v>
          </cell>
          <cell r="Q132" t="str">
            <v>已年审</v>
          </cell>
        </row>
        <row r="133">
          <cell r="A133" t="str">
            <v>湖北正源人力资源有限公司</v>
          </cell>
          <cell r="B133" t="str">
            <v>白玉山街</v>
          </cell>
        </row>
        <row r="133">
          <cell r="D133" t="str">
            <v>正在年审</v>
          </cell>
        </row>
        <row r="133">
          <cell r="H133" t="str">
            <v>91420107MACBE6C67J</v>
          </cell>
          <cell r="I133" t="str">
            <v>湖北省武汉市青山区新沟桥街道21街坊工业三路冶金医专园区办公楼2(1号楼)2-5层办公室D区001号</v>
          </cell>
          <cell r="J133" t="str">
            <v>吕忠正</v>
          </cell>
          <cell r="K133" t="str">
            <v>300.00</v>
          </cell>
          <cell r="L133" t="str">
            <v>18630662000</v>
          </cell>
          <cell r="M133" t="str">
            <v>HB010620230060</v>
          </cell>
          <cell r="N133" t="str">
            <v>劳务派遣</v>
          </cell>
          <cell r="O133" t="str">
            <v>保留</v>
          </cell>
          <cell r="P133" t="str">
            <v>已入库</v>
          </cell>
          <cell r="Q133" t="str">
            <v>已年审</v>
          </cell>
        </row>
        <row r="134">
          <cell r="A134" t="str">
            <v>武汉启太人力资源有限公司</v>
          </cell>
          <cell r="B134" t="str">
            <v>白玉山街</v>
          </cell>
        </row>
        <row r="134">
          <cell r="D134" t="str">
            <v>已注销</v>
          </cell>
          <cell r="E134" t="str">
            <v>已注销</v>
          </cell>
        </row>
        <row r="134">
          <cell r="H134" t="str">
            <v>91420107MACBCGT025</v>
          </cell>
          <cell r="I134" t="str">
            <v>湖北省武汉市青山区白玉山街道白玉山街四康路1附4</v>
          </cell>
          <cell r="J134" t="str">
            <v>徐亮</v>
          </cell>
          <cell r="K134" t="str">
            <v>200.00</v>
          </cell>
          <cell r="L134" t="str">
            <v> </v>
          </cell>
          <cell r="M134" t="str">
            <v>HB010620230065</v>
          </cell>
          <cell r="N134" t="str">
            <v>劳务派遣</v>
          </cell>
          <cell r="O134" t="str">
            <v>保留</v>
          </cell>
          <cell r="P134" t="str">
            <v>已入库</v>
          </cell>
          <cell r="Q134" t="str">
            <v>已年审</v>
          </cell>
        </row>
        <row r="135">
          <cell r="A135" t="str">
            <v>武汉企征人力资源有限公司</v>
          </cell>
          <cell r="B135" t="str">
            <v>白玉山街</v>
          </cell>
        </row>
        <row r="135">
          <cell r="D135" t="str">
            <v>已通知</v>
          </cell>
        </row>
        <row r="135">
          <cell r="H135" t="str">
            <v>91420107MA4F58AA2D</v>
          </cell>
          <cell r="I135" t="str">
            <v>湖北省武汉市东湖新技术开发区关山二路特1号国际企业中心3栋2层03室E165</v>
          </cell>
          <cell r="J135" t="str">
            <v>孙琦</v>
          </cell>
          <cell r="K135" t="str">
            <v>200.00</v>
          </cell>
          <cell r="L135" t="str">
            <v>15172711660</v>
          </cell>
          <cell r="M135" t="str">
            <v>HB010620220118</v>
          </cell>
          <cell r="N135" t="str">
            <v>劳务派遣</v>
          </cell>
          <cell r="O135" t="str">
            <v>已注销</v>
          </cell>
          <cell r="P135" t="str">
            <v>已入库</v>
          </cell>
          <cell r="Q135" t="str">
            <v>已年审</v>
          </cell>
        </row>
        <row r="136">
          <cell r="A136" t="str">
            <v>湖北蓉茗堂建设工程有限公司</v>
          </cell>
          <cell r="B136" t="str">
            <v>白玉山街</v>
          </cell>
        </row>
        <row r="136">
          <cell r="D136" t="str">
            <v>电话错误，正确号码为：15827626086，称已经审核了</v>
          </cell>
        </row>
        <row r="136">
          <cell r="H136" t="str">
            <v>91420107MACJ4JHP2C</v>
          </cell>
          <cell r="I136" t="str">
            <v>湖北省武汉市青山区工人村路99号武汉国际钢铁物流服务中心18栋/单元17层办公3、4、5、6号</v>
          </cell>
          <cell r="J136" t="str">
            <v>周勇</v>
          </cell>
          <cell r="K136" t="str">
            <v>200.00</v>
          </cell>
          <cell r="L136" t="str">
            <v>13461877505</v>
          </cell>
          <cell r="M136" t="str">
            <v>HB010620240061</v>
          </cell>
          <cell r="N136" t="str">
            <v>劳务派遣</v>
          </cell>
          <cell r="O136" t="str">
            <v>保留</v>
          </cell>
          <cell r="P136" t="str">
            <v>已入库</v>
          </cell>
          <cell r="Q136" t="str">
            <v>已年审</v>
          </cell>
        </row>
        <row r="137">
          <cell r="A137" t="str">
            <v>武汉市茹亿江豚科技有限公司</v>
          </cell>
          <cell r="B137" t="str">
            <v>白玉山街</v>
          </cell>
        </row>
        <row r="137">
          <cell r="D137" t="str">
            <v>拒接电话</v>
          </cell>
        </row>
        <row r="137">
          <cell r="H137" t="str">
            <v>91420107MA4L08HG4P</v>
          </cell>
          <cell r="I137" t="str">
            <v>武汉市青山区红钢二街29号中交江锦湾10栋A号楼一单元4层1号</v>
          </cell>
          <cell r="J137" t="str">
            <v>刘惠</v>
          </cell>
          <cell r="K137" t="str">
            <v>1588.00</v>
          </cell>
          <cell r="L137" t="str">
            <v>18731113787</v>
          </cell>
          <cell r="M137" t="str">
            <v>HB010620230158</v>
          </cell>
          <cell r="N137" t="str">
            <v>劳务派遣</v>
          </cell>
          <cell r="O137" t="str">
            <v>保留</v>
          </cell>
          <cell r="P137" t="str">
            <v>已入库</v>
          </cell>
          <cell r="Q137" t="str">
            <v>已年审</v>
          </cell>
        </row>
        <row r="138">
          <cell r="A138" t="str">
            <v>武汉浩聘人力资源有限公司</v>
          </cell>
          <cell r="B138" t="str">
            <v>工人村</v>
          </cell>
        </row>
        <row r="138">
          <cell r="D138" t="str">
            <v>多次联系拒接</v>
          </cell>
          <cell r="E138" t="str">
            <v>已通过</v>
          </cell>
          <cell r="F138" t="str">
            <v>已通过</v>
          </cell>
          <cell r="G138" t="str">
            <v>已通过</v>
          </cell>
          <cell r="H138" t="str">
            <v>91420107MA4K4AAC3K</v>
          </cell>
          <cell r="I138" t="str">
            <v>武汉市青山区建设一路31号宝业中心A座11-14层办公室B94号</v>
          </cell>
          <cell r="J138" t="str">
            <v>陈小强</v>
          </cell>
          <cell r="K138" t="str">
            <v>1000.00</v>
          </cell>
          <cell r="L138" t="str">
            <v>13817977708</v>
          </cell>
          <cell r="M138" t="str">
            <v>HB010620220089</v>
          </cell>
          <cell r="N138" t="str">
            <v>劳务派遣</v>
          </cell>
          <cell r="O138" t="str">
            <v>保留</v>
          </cell>
          <cell r="P138" t="str">
            <v>已入库</v>
          </cell>
          <cell r="Q138" t="str">
            <v>已年审</v>
          </cell>
        </row>
        <row r="139">
          <cell r="A139" t="str">
            <v>人事人（武汉）人力资源服务有限公司</v>
          </cell>
          <cell r="B139" t="str">
            <v>白玉山街</v>
          </cell>
        </row>
        <row r="139">
          <cell r="D139" t="str">
            <v>未接电话</v>
          </cell>
        </row>
        <row r="139">
          <cell r="H139" t="str">
            <v>91420103MA49CAAH8J</v>
          </cell>
          <cell r="I139" t="str">
            <v>武汉市青山区建设一路31号宝业中心A座8层办公室4-10号</v>
          </cell>
          <cell r="J139" t="str">
            <v>陈其毓</v>
          </cell>
          <cell r="K139" t="str">
            <v>200.00</v>
          </cell>
          <cell r="L139" t="str">
            <v>13817042092</v>
          </cell>
          <cell r="M139" t="str">
            <v>HB010620230019</v>
          </cell>
          <cell r="N139" t="str">
            <v>劳务派遣</v>
          </cell>
          <cell r="O139" t="str">
            <v>保留</v>
          </cell>
          <cell r="P139" t="str">
            <v>已入库</v>
          </cell>
          <cell r="Q139" t="str">
            <v>已年审</v>
          </cell>
        </row>
        <row r="140">
          <cell r="A140" t="str">
            <v>武汉聚成欣智服务管理有限公司</v>
          </cell>
          <cell r="B140" t="str">
            <v>白玉山街</v>
          </cell>
        </row>
        <row r="140">
          <cell r="D140" t="str">
            <v>正确号码为：86866008，称已经年审了</v>
          </cell>
          <cell r="E140" t="str">
            <v>已通过</v>
          </cell>
          <cell r="F140" t="str">
            <v>已通过</v>
          </cell>
        </row>
        <row r="140">
          <cell r="H140" t="str">
            <v>91420107MA4K3JR37X</v>
          </cell>
          <cell r="I140" t="str">
            <v>武汉市青山区辽宁街13附4号1</v>
          </cell>
          <cell r="J140" t="str">
            <v>陈秀珍</v>
          </cell>
          <cell r="K140" t="str">
            <v>1000.00</v>
          </cell>
          <cell r="L140" t="str">
            <v>18007172122</v>
          </cell>
          <cell r="M140" t="str">
            <v>HB010620220061</v>
          </cell>
          <cell r="N140" t="str">
            <v>劳务派遣</v>
          </cell>
          <cell r="O140" t="str">
            <v>保留</v>
          </cell>
          <cell r="P140" t="str">
            <v>已入库</v>
          </cell>
          <cell r="Q140" t="str">
            <v>已年审</v>
          </cell>
        </row>
        <row r="141">
          <cell r="A141" t="str">
            <v>武汉元晨聚鼎劳务有限公司</v>
          </cell>
          <cell r="B141" t="str">
            <v>白玉山街</v>
          </cell>
        </row>
        <row r="141">
          <cell r="D141" t="str">
            <v>已在2026.3.17下午15：07分电话联系年审事宜，并发送年审QQ号、电话短信。</v>
          </cell>
        </row>
        <row r="141">
          <cell r="H141" t="str">
            <v>91420107MA49L08AXG</v>
          </cell>
          <cell r="I141" t="str">
            <v>武汉市青山区(化学工业区)八吉府街道工业港村特1号办公室4层22号</v>
          </cell>
          <cell r="J141" t="str">
            <v>张建林</v>
          </cell>
          <cell r="K141" t="str">
            <v>200.00</v>
          </cell>
          <cell r="L141" t="str">
            <v>13554220605</v>
          </cell>
          <cell r="M141" t="str">
            <v>HB010620240079</v>
          </cell>
          <cell r="N141" t="str">
            <v>劳务派遣</v>
          </cell>
          <cell r="O141" t="str">
            <v>保留</v>
          </cell>
          <cell r="P141" t="str">
            <v>已入库</v>
          </cell>
          <cell r="Q141" t="str">
            <v>已年审</v>
          </cell>
        </row>
        <row r="142">
          <cell r="A142" t="str">
            <v>湖北大创人力资源服务有限公司</v>
          </cell>
          <cell r="B142" t="str">
            <v>白玉山街</v>
          </cell>
        </row>
        <row r="142">
          <cell r="D142" t="str">
            <v>已在2026.3.17下午15：12分电话联系年审事宜，并发送年审QQ号、电话短信。</v>
          </cell>
          <cell r="E142" t="str">
            <v>已通过</v>
          </cell>
          <cell r="F142" t="str">
            <v>已通过</v>
          </cell>
          <cell r="G142" t="str">
            <v>已通过</v>
          </cell>
          <cell r="H142" t="str">
            <v>91420111MA4KP8N075</v>
          </cell>
          <cell r="I142" t="str">
            <v>武汉市青山区临江大道858号青山数谷4、5、16-22层办公室20层134室</v>
          </cell>
          <cell r="J142" t="str">
            <v>张凌龙</v>
          </cell>
          <cell r="K142" t="str">
            <v>1000.00</v>
          </cell>
          <cell r="L142" t="str">
            <v>18071715419</v>
          </cell>
          <cell r="M142" t="str">
            <v>HB010620230146</v>
          </cell>
          <cell r="N142" t="str">
            <v>劳务派遣</v>
          </cell>
          <cell r="O142" t="str">
            <v>保留</v>
          </cell>
          <cell r="P142" t="str">
            <v>已入库</v>
          </cell>
          <cell r="Q142" t="str">
            <v>已年审</v>
          </cell>
        </row>
        <row r="143">
          <cell r="A143" t="str">
            <v>湖北慧猎君伯企业管理咨询有限公司</v>
          </cell>
          <cell r="B143" t="str">
            <v>白玉山街</v>
          </cell>
        </row>
        <row r="143">
          <cell r="D143" t="str">
            <v>已在2026.3.17下午15：15分电话联系年审事宜，并发送年审QQ号、电话短信。</v>
          </cell>
          <cell r="E143" t="str">
            <v>已通过</v>
          </cell>
          <cell r="F143" t="str">
            <v>已通过</v>
          </cell>
        </row>
        <row r="143">
          <cell r="H143" t="str">
            <v>91420107MA49MM950N</v>
          </cell>
          <cell r="I143" t="str">
            <v>武汉市青山区和平大道1276号（华开数科创新中心）43层办公室164号</v>
          </cell>
          <cell r="J143" t="str">
            <v>黄诚铖</v>
          </cell>
          <cell r="K143" t="str">
            <v>200.00</v>
          </cell>
          <cell r="L143" t="str">
            <v>15570600559</v>
          </cell>
          <cell r="M143" t="str">
            <v>HB010620240072</v>
          </cell>
          <cell r="N143" t="str">
            <v>劳务派遣</v>
          </cell>
          <cell r="O143" t="str">
            <v>保留</v>
          </cell>
          <cell r="P143" t="str">
            <v>已入库</v>
          </cell>
          <cell r="Q143" t="str">
            <v>已年审</v>
          </cell>
        </row>
        <row r="144">
          <cell r="A144" t="str">
            <v>湖北省佳一建筑工程有限公司</v>
          </cell>
          <cell r="B144" t="str">
            <v>白玉山街</v>
          </cell>
        </row>
        <row r="144">
          <cell r="D144" t="str">
            <v>已在2026.3.17下午15：18分电话联系年审事宜，并发送年审QQ号、电话短信。</v>
          </cell>
          <cell r="E144" t="str">
            <v>已通过</v>
          </cell>
          <cell r="F144" t="str">
            <v>已通过</v>
          </cell>
        </row>
        <row r="144">
          <cell r="H144" t="str">
            <v>91420112MAC6EE949R</v>
          </cell>
          <cell r="I144" t="str">
            <v>湖北省武汉市青山区新沟桥街道21街坊工业三路冶金医专园区办公楼2（1号楼）2-5层办公室E区031号</v>
          </cell>
          <cell r="J144" t="str">
            <v>彭小燕</v>
          </cell>
          <cell r="K144" t="str">
            <v>200.00</v>
          </cell>
          <cell r="L144" t="str">
            <v>15308681817</v>
          </cell>
          <cell r="M144" t="str">
            <v>HB010620230177</v>
          </cell>
          <cell r="N144" t="str">
            <v>劳务派遣</v>
          </cell>
          <cell r="O144" t="str">
            <v>保留</v>
          </cell>
          <cell r="P144" t="str">
            <v>已入库</v>
          </cell>
          <cell r="Q144" t="str">
            <v>已年审</v>
          </cell>
        </row>
        <row r="145">
          <cell r="A145" t="str">
            <v>武汉钢运科技发展有限公司</v>
          </cell>
          <cell r="B145" t="str">
            <v>白玉山街</v>
          </cell>
        </row>
        <row r="145">
          <cell r="D145" t="str">
            <v>13971690875 马 13036115647   打了多次电话无人接听</v>
          </cell>
        </row>
        <row r="145">
          <cell r="H145" t="str">
            <v>91420107751822136Y</v>
          </cell>
          <cell r="I145" t="str">
            <v>武汉市青山区和平大道1276号(华开数科创新中心)43层办公室158号</v>
          </cell>
          <cell r="J145" t="str">
            <v>付晓明</v>
          </cell>
          <cell r="K145" t="str">
            <v>200.00</v>
          </cell>
          <cell r="L145" t="str">
            <v>15342338928</v>
          </cell>
          <cell r="M145" t="str">
            <v>HB010620220109</v>
          </cell>
          <cell r="N145" t="str">
            <v>劳务派遣</v>
          </cell>
          <cell r="O145" t="str">
            <v>过期未延续</v>
          </cell>
          <cell r="P145" t="str">
            <v>已入库</v>
          </cell>
          <cell r="Q145" t="str">
            <v>已年审</v>
          </cell>
        </row>
        <row r="146">
          <cell r="A146" t="str">
            <v>武汉青国汇信息技术有限公司</v>
          </cell>
          <cell r="B146" t="str">
            <v>白玉山街</v>
          </cell>
        </row>
        <row r="146">
          <cell r="D146" t="str">
            <v>无联系方式</v>
          </cell>
        </row>
        <row r="146">
          <cell r="H146" t="str">
            <v>91420107MA49D1UP14</v>
          </cell>
          <cell r="I146" t="str">
            <v>武汉市青山区红钢二街29号中交江锦湾10栋B号楼一单元3层2号</v>
          </cell>
          <cell r="J146" t="str">
            <v>汪畅</v>
          </cell>
          <cell r="K146" t="str">
            <v>3000.00</v>
          </cell>
          <cell r="L146" t="str">
            <v> </v>
          </cell>
          <cell r="M146" t="str">
            <v>HB010620220115</v>
          </cell>
          <cell r="N146" t="str">
            <v>劳务派遣</v>
          </cell>
          <cell r="O146" t="str">
            <v>保留</v>
          </cell>
          <cell r="P146" t="str">
            <v>已入库</v>
          </cell>
          <cell r="Q146" t="str">
            <v>已年审</v>
          </cell>
        </row>
        <row r="147">
          <cell r="A147" t="str">
            <v>武汉辉创融联人力资源服务有限公司</v>
          </cell>
          <cell r="B147" t="str">
            <v>白玉山街</v>
          </cell>
        </row>
        <row r="147">
          <cell r="D147" t="str">
            <v>已通知</v>
          </cell>
          <cell r="E147" t="str">
            <v>已通过</v>
          </cell>
          <cell r="F147" t="str">
            <v>已通过</v>
          </cell>
        </row>
        <row r="147">
          <cell r="H147" t="str">
            <v>91420107MAC6R1TU4J</v>
          </cell>
          <cell r="I147" t="str">
            <v>武汉市青山区冶金大道2号主楼负一层及附楼负一层、附楼六层办公室034号</v>
          </cell>
          <cell r="J147" t="str">
            <v>吴静</v>
          </cell>
          <cell r="K147" t="str">
            <v>200.00</v>
          </cell>
          <cell r="L147" t="str">
            <v>18627188326</v>
          </cell>
          <cell r="M147" t="str">
            <v>HB010620230010</v>
          </cell>
          <cell r="N147" t="str">
            <v>劳务派遣</v>
          </cell>
          <cell r="O147" t="str">
            <v>保留</v>
          </cell>
          <cell r="P147" t="str">
            <v>已入库</v>
          </cell>
          <cell r="Q147" t="str">
            <v>已年审</v>
          </cell>
        </row>
        <row r="148">
          <cell r="A148" t="str">
            <v>武汉聚冶劳务有限责任公司</v>
          </cell>
          <cell r="B148" t="str">
            <v>白玉山街</v>
          </cell>
        </row>
        <row r="148">
          <cell r="D148" t="str">
            <v>无联系方式</v>
          </cell>
        </row>
        <row r="148">
          <cell r="H148" t="str">
            <v>91420107MA49HG0L00</v>
          </cell>
          <cell r="I148" t="str">
            <v>武汉市青山区和平大道1276号（华开数科创新中心）43层办公室173号</v>
          </cell>
          <cell r="J148" t="str">
            <v>杨柳青</v>
          </cell>
          <cell r="K148" t="str">
            <v>200.00</v>
          </cell>
          <cell r="L148" t="str">
            <v> </v>
          </cell>
          <cell r="M148" t="str">
            <v>01（06）20200053</v>
          </cell>
          <cell r="N148" t="str">
            <v>劳务派遣</v>
          </cell>
          <cell r="O148" t="str">
            <v>保留</v>
          </cell>
          <cell r="P148" t="str">
            <v>已入库</v>
          </cell>
          <cell r="Q148" t="str">
            <v>已年审</v>
          </cell>
        </row>
        <row r="149">
          <cell r="A149" t="str">
            <v>武汉天贝青物业管理有限公司</v>
          </cell>
          <cell r="B149" t="str">
            <v>工人村</v>
          </cell>
        </row>
        <row r="149">
          <cell r="D149" t="str">
            <v>3月19日联系本公司，本公司让联系企业会计，但不透露会计电话联系方式 。</v>
          </cell>
          <cell r="E149" t="str">
            <v>已通过</v>
          </cell>
          <cell r="F149" t="str">
            <v>已通过</v>
          </cell>
          <cell r="G149" t="str">
            <v>已通过</v>
          </cell>
          <cell r="H149" t="str">
            <v>91420107663492827P</v>
          </cell>
          <cell r="I149" t="str">
            <v>湖北省武汉市青山区和平大道52街坊智绘城1号楼第1、4幢18层1号房</v>
          </cell>
          <cell r="J149" t="str">
            <v>王文</v>
          </cell>
          <cell r="K149" t="str">
            <v>1000.00</v>
          </cell>
          <cell r="L149" t="str">
            <v>15827265746</v>
          </cell>
          <cell r="M149" t="str">
            <v>，HB010620230093</v>
          </cell>
          <cell r="N149" t="str">
            <v>劳务派遣</v>
          </cell>
          <cell r="O149" t="str">
            <v>保留</v>
          </cell>
          <cell r="P149" t="str">
            <v>已入库</v>
          </cell>
          <cell r="Q149" t="str">
            <v>已年审</v>
          </cell>
        </row>
        <row r="150">
          <cell r="A150" t="str">
            <v>武汉市江水人才信息技术有限公司</v>
          </cell>
          <cell r="B150" t="str">
            <v>白玉山街</v>
          </cell>
        </row>
        <row r="150">
          <cell r="D150" t="str">
            <v>电话未接</v>
          </cell>
          <cell r="E150" t="str">
            <v>已通过</v>
          </cell>
          <cell r="F150" t="str">
            <v>已通过</v>
          </cell>
        </row>
        <row r="150">
          <cell r="H150" t="str">
            <v>91420100MABUKLEW1U</v>
          </cell>
          <cell r="I150" t="str">
            <v>武汉市青山区新沟桥街道21街坊工业三路冶金医专园区办公楼2（1号楼）2-5层办公室B区029号</v>
          </cell>
          <cell r="J150" t="str">
            <v>曹普勤</v>
          </cell>
          <cell r="K150" t="str">
            <v>200.00</v>
          </cell>
          <cell r="L150" t="str">
            <v>13207186727</v>
          </cell>
          <cell r="M150" t="str">
            <v>HB010620220145</v>
          </cell>
          <cell r="N150" t="str">
            <v>劳务派遣</v>
          </cell>
          <cell r="O150" t="str">
            <v>过期未延续</v>
          </cell>
          <cell r="P150" t="str">
            <v>已入库</v>
          </cell>
          <cell r="Q150" t="str">
            <v>已年审</v>
          </cell>
        </row>
        <row r="151">
          <cell r="A151" t="str">
            <v>湖北梦渠盛人力资源有限公司</v>
          </cell>
          <cell r="B151" t="str">
            <v>钢花村</v>
          </cell>
        </row>
        <row r="151">
          <cell r="D151" t="e">
            <v>#N/A</v>
          </cell>
          <cell r="E151" t="str">
            <v>已通过</v>
          </cell>
          <cell r="F151" t="str">
            <v>已通过</v>
          </cell>
        </row>
        <row r="151">
          <cell r="H151" t="str">
            <v>91420107MA49L2F08B</v>
          </cell>
          <cell r="I151" t="str">
            <v>武汉市青山区（化学工业区）八吉府街道工业港村特1号办公室4层20号</v>
          </cell>
          <cell r="J151" t="str">
            <v>蒋世文</v>
          </cell>
          <cell r="K151" t="str">
            <v>200.00</v>
          </cell>
          <cell r="L151" t="str">
            <v>15342338928</v>
          </cell>
          <cell r="M151" t="str">
            <v>HB010620230176</v>
          </cell>
          <cell r="N151" t="str">
            <v>劳务派遣</v>
          </cell>
          <cell r="O151" t="str">
            <v>保留</v>
          </cell>
          <cell r="P151" t="str">
            <v>已入库</v>
          </cell>
          <cell r="Q151" t="str">
            <v>已年审</v>
          </cell>
        </row>
        <row r="152">
          <cell r="A152" t="str">
            <v>湖北领航人才服务有限公司</v>
          </cell>
          <cell r="B152" t="str">
            <v>白玉山街</v>
          </cell>
        </row>
        <row r="152">
          <cell r="D152" t="str">
            <v>3.17已通知</v>
          </cell>
          <cell r="E152" t="str">
            <v>已退回：经营情况信息中的被派遣者劳动者人数和职工就业参保信息中被派遣劳动者人数不一致；基本信息中租用协议租期开始和结束时间需要补充填写</v>
          </cell>
        </row>
        <row r="152">
          <cell r="H152" t="str">
            <v>91420107MAE0FR294L</v>
          </cell>
          <cell r="I152" t="str">
            <v>湖北省武汉市青山区（化学工业区）八吉府街道工业港村特1号办公室6层25号</v>
          </cell>
          <cell r="J152" t="str">
            <v>雷雨瑄</v>
          </cell>
          <cell r="K152" t="str">
            <v>200.00</v>
          </cell>
          <cell r="L152" t="str">
            <v>15342338928</v>
          </cell>
          <cell r="M152" t="str">
            <v>HB010620240074</v>
          </cell>
          <cell r="N152" t="str">
            <v>劳务派遣</v>
          </cell>
          <cell r="O152" t="str">
            <v>保留</v>
          </cell>
          <cell r="P152" t="str">
            <v>已入库</v>
          </cell>
          <cell r="Q152" t="str">
            <v>已年审</v>
          </cell>
        </row>
        <row r="153">
          <cell r="A153" t="str">
            <v>武汉拓蓝人力资源有限公司</v>
          </cell>
          <cell r="B153" t="e">
            <v>#N/A</v>
          </cell>
        </row>
        <row r="153">
          <cell r="D153" t="e">
            <v>#N/A</v>
          </cell>
          <cell r="E153" t="str">
            <v>已通过</v>
          </cell>
          <cell r="F153" t="str">
            <v>已通过</v>
          </cell>
          <cell r="G153" t="str">
            <v>已通过</v>
          </cell>
          <cell r="H153" t="str">
            <v>91420107MA4KLL557G</v>
          </cell>
          <cell r="I153" t="str">
            <v>武汉市青山区工业二路4号一层商业网点</v>
          </cell>
          <cell r="J153" t="str">
            <v>李霞</v>
          </cell>
          <cell r="K153" t="str">
            <v>300.00</v>
          </cell>
          <cell r="L153" t="str">
            <v>13971155598</v>
          </cell>
          <cell r="M153" t="str">
            <v>01（06）20160005</v>
          </cell>
          <cell r="N153" t="str">
            <v>劳务派遣</v>
          </cell>
          <cell r="O153" t="str">
            <v>保留</v>
          </cell>
          <cell r="P153" t="str">
            <v>已入库</v>
          </cell>
          <cell r="Q153" t="str">
            <v>已年审</v>
          </cell>
        </row>
        <row r="154">
          <cell r="A154" t="str">
            <v>湖北星禾人力资源有限公司</v>
          </cell>
          <cell r="B154" t="str">
            <v>白玉山街</v>
          </cell>
        </row>
        <row r="154">
          <cell r="D154" t="str">
            <v>3.17已通知</v>
          </cell>
          <cell r="E154" t="str">
            <v>已退回</v>
          </cell>
        </row>
        <row r="154">
          <cell r="H154" t="str">
            <v>91420100MAC7U3T36B</v>
          </cell>
          <cell r="I154" t="str">
            <v>湖北省武汉市青山区(化学工业区)八吉府街道工业港村特1号办公室4层51号</v>
          </cell>
          <cell r="J154" t="str">
            <v>杨锡卓</v>
          </cell>
          <cell r="K154" t="str">
            <v>200.00</v>
          </cell>
          <cell r="L154" t="str">
            <v>17683915485</v>
          </cell>
          <cell r="M154" t="str">
            <v>HB010620230201</v>
          </cell>
          <cell r="N154" t="str">
            <v>劳务派遣</v>
          </cell>
          <cell r="O154" t="str">
            <v>保留</v>
          </cell>
          <cell r="P154" t="str">
            <v>已入库</v>
          </cell>
          <cell r="Q154" t="str">
            <v>已年审</v>
          </cell>
        </row>
        <row r="155">
          <cell r="A155" t="str">
            <v>湖北腾瑞人力资源有限公司</v>
          </cell>
          <cell r="B155" t="str">
            <v>白玉山街</v>
          </cell>
        </row>
        <row r="155">
          <cell r="D155" t="str">
            <v>电话错误</v>
          </cell>
        </row>
        <row r="155">
          <cell r="H155" t="str">
            <v>91420107MADL8EFW99</v>
          </cell>
          <cell r="I155" t="str">
            <v>湖北省武汉市青山区(和平大道1540号)钰龙时代中心17-26层23层办公室A02</v>
          </cell>
          <cell r="J155" t="str">
            <v>邵凯</v>
          </cell>
          <cell r="K155" t="str">
            <v>200.00</v>
          </cell>
          <cell r="L155" t="str">
            <v>17671607783</v>
          </cell>
          <cell r="M155" t="str">
            <v>HB010620240049</v>
          </cell>
          <cell r="N155" t="str">
            <v>劳务派遣</v>
          </cell>
          <cell r="O155" t="str">
            <v>保留</v>
          </cell>
          <cell r="P155" t="str">
            <v>已入库</v>
          </cell>
          <cell r="Q155" t="str">
            <v>已年审</v>
          </cell>
        </row>
        <row r="156">
          <cell r="A156" t="str">
            <v>武汉骏益人力资源有限公司</v>
          </cell>
          <cell r="B156" t="str">
            <v>白玉山街</v>
          </cell>
        </row>
        <row r="156">
          <cell r="D156" t="str">
            <v>已通知</v>
          </cell>
        </row>
        <row r="156">
          <cell r="H156" t="str">
            <v>91420107MAD4N9NM0W</v>
          </cell>
          <cell r="I156" t="str">
            <v>湖北省武汉市青山区（化学工业区）八吉府街道工业港村特1号办公室4层53号</v>
          </cell>
          <cell r="J156" t="str">
            <v>梁菊香</v>
          </cell>
          <cell r="K156" t="str">
            <v>200.00</v>
          </cell>
          <cell r="L156" t="str">
            <v>13129991595</v>
          </cell>
          <cell r="M156" t="str">
            <v>HB010620230219</v>
          </cell>
          <cell r="N156" t="str">
            <v>劳务派遣</v>
          </cell>
          <cell r="O156" t="str">
            <v>保留</v>
          </cell>
          <cell r="P156" t="str">
            <v>已入库</v>
          </cell>
          <cell r="Q156" t="str">
            <v>已年审</v>
          </cell>
        </row>
        <row r="157">
          <cell r="A157" t="str">
            <v>武汉嘉信物业管理有限公司</v>
          </cell>
          <cell r="B157" t="str">
            <v>钢花村</v>
          </cell>
        </row>
        <row r="157">
          <cell r="D157" t="e">
            <v>#N/A</v>
          </cell>
          <cell r="E157" t="str">
            <v>已通过</v>
          </cell>
          <cell r="F157" t="str">
            <v>已通过</v>
          </cell>
        </row>
        <row r="157">
          <cell r="H157" t="str">
            <v>91420107707177889Q</v>
          </cell>
          <cell r="I157" t="str">
            <v>武汉市青山区和平大道52街坊智绘城第1、4幢/单元21层（4）号房</v>
          </cell>
          <cell r="J157" t="str">
            <v>李钢</v>
          </cell>
          <cell r="K157" t="str">
            <v>200.00</v>
          </cell>
          <cell r="L157" t="str">
            <v>13886197319</v>
          </cell>
          <cell r="M157" t="str">
            <v>HB010620240039</v>
          </cell>
          <cell r="N157" t="str">
            <v>劳务派遣</v>
          </cell>
          <cell r="O157" t="str">
            <v>保留</v>
          </cell>
          <cell r="P157" t="str">
            <v>已入库</v>
          </cell>
          <cell r="Q157" t="str">
            <v>已年审</v>
          </cell>
        </row>
        <row r="158">
          <cell r="A158" t="str">
            <v>武汉嘉信物业管理有限公司劳务派遣部</v>
          </cell>
          <cell r="B158" t="str">
            <v>白玉山街</v>
          </cell>
        </row>
        <row r="158">
          <cell r="D158" t="str">
            <v>已通知</v>
          </cell>
          <cell r="E158" t="str">
            <v>已通过</v>
          </cell>
          <cell r="F158" t="str">
            <v>已通过</v>
          </cell>
          <cell r="G158" t="str">
            <v>待审核</v>
          </cell>
          <cell r="H158" t="str">
            <v>914201076983070620</v>
          </cell>
          <cell r="I158" t="str">
            <v>武汉市青山区和平大道52街坊智绘城（吾行里）第1、4幢/单元21层14号</v>
          </cell>
          <cell r="J158" t="str">
            <v>李钢</v>
          </cell>
          <cell r="K158" t="str">
            <v>300.00</v>
          </cell>
          <cell r="L158" t="str">
            <v> </v>
          </cell>
          <cell r="M158" t="str">
            <v>01（06）20210020</v>
          </cell>
          <cell r="N158" t="str">
            <v>劳务派遣</v>
          </cell>
          <cell r="O158" t="str">
            <v>保留</v>
          </cell>
          <cell r="P158" t="str">
            <v>已入库</v>
          </cell>
          <cell r="Q158" t="str">
            <v>已年审</v>
          </cell>
        </row>
        <row r="159">
          <cell r="A159" t="str">
            <v>武汉市冠联人力资源有限公司</v>
          </cell>
          <cell r="B159" t="str">
            <v>钢花村</v>
          </cell>
        </row>
        <row r="159">
          <cell r="D159" t="e">
            <v>#N/A</v>
          </cell>
          <cell r="E159" t="str">
            <v>已通过</v>
          </cell>
          <cell r="F159" t="str">
            <v>已通过</v>
          </cell>
          <cell r="G159" t="str">
            <v>已通过</v>
          </cell>
          <cell r="H159" t="str">
            <v>91420115MADLUHTR5K</v>
          </cell>
          <cell r="I159" t="str">
            <v>湖北省武汉市青山区（化学工业区）八吉府街道工业港村特1号办公室6层17号</v>
          </cell>
          <cell r="J159" t="str">
            <v>程哲</v>
          </cell>
          <cell r="K159" t="str">
            <v>200.00</v>
          </cell>
          <cell r="L159" t="str">
            <v>15327166637</v>
          </cell>
          <cell r="M159" t="str">
            <v>HB010620240053</v>
          </cell>
          <cell r="N159" t="str">
            <v>劳务派遣</v>
          </cell>
          <cell r="O159" t="str">
            <v>保留</v>
          </cell>
          <cell r="P159" t="str">
            <v>已入库</v>
          </cell>
          <cell r="Q159" t="str">
            <v>已年审</v>
          </cell>
        </row>
        <row r="160">
          <cell r="A160" t="str">
            <v>武汉京准人力资源有限公司</v>
          </cell>
          <cell r="B160" t="str">
            <v>工人村</v>
          </cell>
        </row>
        <row r="160">
          <cell r="D160" t="str">
            <v>电话无法接通，已发短信告知</v>
          </cell>
          <cell r="E160" t="str">
            <v>已退回</v>
          </cell>
        </row>
        <row r="160">
          <cell r="H160" t="str">
            <v>91420107MACB921D6L</v>
          </cell>
          <cell r="I160" t="str">
            <v>湖北省武汉市青山区建设一路31号宝业中心A座8层办公室5-5号</v>
          </cell>
          <cell r="J160" t="str">
            <v>叶晨</v>
          </cell>
          <cell r="K160" t="str">
            <v>200.00</v>
          </cell>
          <cell r="L160" t="str">
            <v>15611223399</v>
          </cell>
          <cell r="M160" t="str">
            <v>HB010620230047</v>
          </cell>
          <cell r="N160" t="str">
            <v>劳务派遣</v>
          </cell>
          <cell r="O160" t="str">
            <v>保留</v>
          </cell>
          <cell r="P160" t="str">
            <v>已入库</v>
          </cell>
          <cell r="Q160" t="str">
            <v>已年审</v>
          </cell>
        </row>
        <row r="161">
          <cell r="A161" t="str">
            <v>武汉聚隆扬人力资源有限公司</v>
          </cell>
          <cell r="B161" t="str">
            <v>白玉山街</v>
          </cell>
        </row>
        <row r="161">
          <cell r="D161" t="str">
            <v>无联系电话网上查找联系方式为空号</v>
          </cell>
        </row>
        <row r="161">
          <cell r="H161" t="str">
            <v>91420102MA7KA5ET2A</v>
          </cell>
          <cell r="I161" t="str">
            <v>湖北省武汉市青山区工人村路291号都市工业园综合楼企业孵化中心一层8101、8108、8110室</v>
          </cell>
          <cell r="J161" t="str">
            <v>程彩萍</v>
          </cell>
          <cell r="K161" t="str">
            <v>300.00</v>
          </cell>
          <cell r="L161" t="str">
            <v> </v>
          </cell>
          <cell r="M161" t="str">
            <v>HB010620230070</v>
          </cell>
          <cell r="N161" t="str">
            <v>劳务派遣</v>
          </cell>
          <cell r="O161" t="str">
            <v>保留</v>
          </cell>
          <cell r="P161" t="str">
            <v>已入库</v>
          </cell>
          <cell r="Q161" t="str">
            <v>已年审</v>
          </cell>
        </row>
        <row r="162">
          <cell r="A162" t="str">
            <v>武汉鼎辉詹远机电工程有限公司</v>
          </cell>
          <cell r="B162" t="str">
            <v>工人村</v>
          </cell>
        </row>
        <row r="162">
          <cell r="D162" t="str">
            <v>本人表示拒绝，观望</v>
          </cell>
          <cell r="E162" t="str">
            <v>已退回</v>
          </cell>
        </row>
        <row r="162">
          <cell r="H162" t="str">
            <v>91420107MA4K2BU12D</v>
          </cell>
          <cell r="I162" t="str">
            <v>湖北省武汉市青山区白玉山街道白玉山街四康路1附31</v>
          </cell>
          <cell r="J162" t="str">
            <v>詹玲</v>
          </cell>
          <cell r="K162" t="str">
            <v>1000.00</v>
          </cell>
          <cell r="L162" t="str">
            <v>13720256206</v>
          </cell>
          <cell r="M162" t="str">
            <v>，HB010620230097</v>
          </cell>
          <cell r="N162" t="str">
            <v>劳务派遣</v>
          </cell>
          <cell r="O162" t="str">
            <v>保留</v>
          </cell>
          <cell r="P162" t="str">
            <v>已入库</v>
          </cell>
          <cell r="Q162" t="str">
            <v>已年审</v>
          </cell>
        </row>
        <row r="163">
          <cell r="A163" t="str">
            <v>武汉帅安人力资源有限公司</v>
          </cell>
          <cell r="B163" t="str">
            <v>白玉山街</v>
          </cell>
        </row>
        <row r="163">
          <cell r="D163" t="str">
            <v>已通知</v>
          </cell>
          <cell r="E163" t="str">
            <v>已退回：劳务派遣协议数据期别为2025-12；完善派遣人员工资材料</v>
          </cell>
        </row>
        <row r="163">
          <cell r="H163" t="str">
            <v>91420107MA49D82E2J</v>
          </cell>
          <cell r="I163" t="str">
            <v>武汉市青山区建设四路联泰香域水岸B座1905室</v>
          </cell>
          <cell r="J163" t="str">
            <v>张娜</v>
          </cell>
          <cell r="K163" t="str">
            <v>200.00</v>
          </cell>
          <cell r="L163" t="str">
            <v>18163324937</v>
          </cell>
          <cell r="M163" t="str">
            <v>HB010620220167</v>
          </cell>
          <cell r="N163" t="str">
            <v>劳务派遣</v>
          </cell>
          <cell r="O163" t="str">
            <v>保留</v>
          </cell>
          <cell r="P163" t="str">
            <v>已入库</v>
          </cell>
          <cell r="Q163" t="str">
            <v>已年审</v>
          </cell>
        </row>
        <row r="164">
          <cell r="A164" t="str">
            <v>武汉石化石油液化气股份有限公司</v>
          </cell>
          <cell r="B164" t="str">
            <v>白玉山街</v>
          </cell>
        </row>
        <row r="164">
          <cell r="D164" t="str">
            <v>电话有误</v>
          </cell>
          <cell r="E164" t="str">
            <v>已通过</v>
          </cell>
          <cell r="F164" t="str">
            <v>已通过</v>
          </cell>
          <cell r="G164" t="str">
            <v>待审核</v>
          </cell>
          <cell r="H164" t="str">
            <v>91420100300029518L</v>
          </cell>
          <cell r="I164" t="str">
            <v>青山区长青路</v>
          </cell>
          <cell r="J164" t="str">
            <v>张忠华</v>
          </cell>
          <cell r="K164" t="str">
            <v>1105.25</v>
          </cell>
          <cell r="L164" t="str">
            <v>15107177151</v>
          </cell>
          <cell r="M164" t="str">
            <v>HB010620220144</v>
          </cell>
          <cell r="N164" t="str">
            <v>劳务派遣</v>
          </cell>
          <cell r="O164" t="str">
            <v>保留</v>
          </cell>
          <cell r="P164" t="str">
            <v>已入库</v>
          </cell>
          <cell r="Q164" t="str">
            <v>已年审</v>
          </cell>
        </row>
        <row r="165">
          <cell r="A165" t="str">
            <v>湖北福兴汇友物业管理有限公司</v>
          </cell>
          <cell r="B165" t="str">
            <v>白玉山街</v>
          </cell>
        </row>
        <row r="165">
          <cell r="D165" t="str">
            <v>已告知QQ群和电话</v>
          </cell>
        </row>
        <row r="165">
          <cell r="H165" t="str">
            <v>91420102MA7FTXN244</v>
          </cell>
          <cell r="I165" t="str">
            <v>湖北省武汉市青山区新沟桥街道21街坊工业三路冶金医专园区办公楼2（1号楼）2-5层办公室D区019号</v>
          </cell>
          <cell r="J165" t="str">
            <v>李晖</v>
          </cell>
          <cell r="K165" t="str">
            <v>500.00</v>
          </cell>
          <cell r="L165" t="str">
            <v>18162798225</v>
          </cell>
          <cell r="M165" t="str">
            <v>HB010620230156</v>
          </cell>
          <cell r="N165" t="str">
            <v>劳务派遣</v>
          </cell>
          <cell r="O165" t="str">
            <v>保留</v>
          </cell>
          <cell r="P165" t="str">
            <v>已入库</v>
          </cell>
          <cell r="Q165" t="str">
            <v>已年审</v>
          </cell>
        </row>
        <row r="166">
          <cell r="A166" t="str">
            <v>武汉市鑫业兴物流有限公司</v>
          </cell>
          <cell r="B166" t="str">
            <v>白玉山街</v>
          </cell>
        </row>
        <row r="166">
          <cell r="D166" t="str">
            <v>无联系方式</v>
          </cell>
        </row>
        <row r="166">
          <cell r="H166" t="str">
            <v>91420107055747232J</v>
          </cell>
          <cell r="I166" t="str">
            <v>湖北省武汉市青山区冶金大道61号B区52栋6856室</v>
          </cell>
          <cell r="J166" t="str">
            <v>蔡静</v>
          </cell>
          <cell r="K166" t="str">
            <v>200.00</v>
          </cell>
          <cell r="L166" t="str">
            <v> </v>
          </cell>
          <cell r="M166" t="str">
            <v>HB010620240030</v>
          </cell>
          <cell r="N166" t="str">
            <v>劳务派遣</v>
          </cell>
          <cell r="O166" t="str">
            <v>保留</v>
          </cell>
          <cell r="P166" t="str">
            <v>已入库</v>
          </cell>
          <cell r="Q166" t="str">
            <v>已年审</v>
          </cell>
        </row>
        <row r="167">
          <cell r="A167" t="str">
            <v>武汉深宝华人力资源有限公司</v>
          </cell>
          <cell r="B167" t="str">
            <v>白玉山街</v>
          </cell>
        </row>
        <row r="167">
          <cell r="D167" t="str">
            <v>已告知QQ群和电话</v>
          </cell>
        </row>
        <row r="167">
          <cell r="H167" t="str">
            <v>91420107MA49HL7W9Q</v>
          </cell>
          <cell r="I167" t="str">
            <v>武汉市青山区和平大道1276号（华开数科创新中心）43层办公室142号</v>
          </cell>
          <cell r="J167" t="str">
            <v>刘永英</v>
          </cell>
          <cell r="K167" t="str">
            <v>200.00</v>
          </cell>
          <cell r="L167" t="str">
            <v>15342975215</v>
          </cell>
          <cell r="M167" t="str">
            <v>HB010620230153</v>
          </cell>
          <cell r="N167" t="str">
            <v>劳务派遣</v>
          </cell>
          <cell r="O167" t="str">
            <v>保留</v>
          </cell>
          <cell r="P167" t="str">
            <v>已入库</v>
          </cell>
          <cell r="Q167" t="str">
            <v>已年审</v>
          </cell>
        </row>
        <row r="168">
          <cell r="A168" t="str">
            <v>武汉猎声科技有限责任公司</v>
          </cell>
          <cell r="B168" t="str">
            <v>白玉山街</v>
          </cell>
        </row>
        <row r="168">
          <cell r="D168" t="str">
            <v>未接</v>
          </cell>
          <cell r="E168" t="str">
            <v>已通过</v>
          </cell>
        </row>
        <row r="168">
          <cell r="H168" t="str">
            <v>91420107MA49N41C3N</v>
          </cell>
          <cell r="I168" t="str">
            <v>武汉市青山区和平大道1276号（华开数科创新中心）43层办公室135号（集群登记）</v>
          </cell>
          <cell r="J168" t="str">
            <v>彭锦源</v>
          </cell>
          <cell r="K168" t="str">
            <v>200.00</v>
          </cell>
          <cell r="L168" t="str">
            <v>13810665357</v>
          </cell>
          <cell r="M168" t="str">
            <v>HB010620240005</v>
          </cell>
          <cell r="N168" t="str">
            <v>劳务派遣</v>
          </cell>
          <cell r="O168" t="str">
            <v>保留</v>
          </cell>
          <cell r="P168" t="str">
            <v>已入库</v>
          </cell>
          <cell r="Q168" t="str">
            <v>已年审</v>
          </cell>
        </row>
        <row r="169">
          <cell r="A169" t="str">
            <v>湖北青城剑威保安服务有限公司</v>
          </cell>
          <cell r="B169" t="str">
            <v>钢花村</v>
          </cell>
        </row>
        <row r="169">
          <cell r="D169" t="e">
            <v>#N/A</v>
          </cell>
          <cell r="E169" t="str">
            <v>已退回</v>
          </cell>
        </row>
        <row r="169">
          <cell r="H169" t="str">
            <v>91420107MA49MJET03</v>
          </cell>
          <cell r="I169" t="str">
            <v>武汉市青山区临江大道888号七星富利天城1栋1-2层1室</v>
          </cell>
          <cell r="J169" t="str">
            <v>陈宁</v>
          </cell>
          <cell r="K169" t="str">
            <v>500.00</v>
          </cell>
          <cell r="L169" t="str">
            <v>15872410966</v>
          </cell>
          <cell r="M169" t="str">
            <v>HB010620240045</v>
          </cell>
          <cell r="N169" t="str">
            <v>劳务派遣</v>
          </cell>
          <cell r="O169" t="str">
            <v>保留</v>
          </cell>
          <cell r="P169" t="str">
            <v>已入库</v>
          </cell>
          <cell r="Q169" t="str">
            <v>已年审</v>
          </cell>
        </row>
        <row r="170">
          <cell r="A170" t="str">
            <v>湖北鲤鱼人力资源有限公司</v>
          </cell>
          <cell r="B170" t="str">
            <v>白玉山街</v>
          </cell>
        </row>
        <row r="170">
          <cell r="D170" t="str">
            <v>未接</v>
          </cell>
        </row>
        <row r="170">
          <cell r="H170" t="str">
            <v>91420111MA4K2T7A90</v>
          </cell>
          <cell r="I170" t="str">
            <v>湖北省武汉市青山区工人村街青和居公租房小区20号综合商业楼一、三、四、五层401B室</v>
          </cell>
          <cell r="J170" t="str">
            <v>李振华</v>
          </cell>
          <cell r="K170" t="str">
            <v>200.00</v>
          </cell>
          <cell r="L170" t="str">
            <v>15920405585</v>
          </cell>
          <cell r="M170" t="str">
            <v>HB010620230110</v>
          </cell>
          <cell r="N170" t="str">
            <v>劳务派遣</v>
          </cell>
          <cell r="O170" t="str">
            <v>保留</v>
          </cell>
          <cell r="P170" t="str">
            <v>已入库</v>
          </cell>
          <cell r="Q170" t="str">
            <v>已年审</v>
          </cell>
        </row>
        <row r="171">
          <cell r="A171" t="str">
            <v>武汉拓兴人力资源有限公司</v>
          </cell>
          <cell r="B171" t="str">
            <v>白玉山街</v>
          </cell>
        </row>
        <row r="171">
          <cell r="D171" t="str">
            <v>已通知</v>
          </cell>
        </row>
        <row r="171">
          <cell r="H171" t="str">
            <v>91420100MACPFA4T3U</v>
          </cell>
          <cell r="I171" t="str">
            <v>湖北省武汉市青山区冶金大道（中国一冶高新技术产业园）5号办公楼栋办公室5004室</v>
          </cell>
          <cell r="J171" t="str">
            <v>赵春</v>
          </cell>
          <cell r="K171" t="str">
            <v>200.00</v>
          </cell>
          <cell r="L171" t="str">
            <v>18086186727</v>
          </cell>
          <cell r="M171" t="str">
            <v>HB010620230225</v>
          </cell>
          <cell r="N171" t="str">
            <v>劳务派遣</v>
          </cell>
          <cell r="O171" t="str">
            <v>保留</v>
          </cell>
          <cell r="P171" t="str">
            <v>已入库</v>
          </cell>
          <cell r="Q171" t="str">
            <v>已年审</v>
          </cell>
        </row>
        <row r="172">
          <cell r="A172" t="str">
            <v>武汉金企康科技有限公司</v>
          </cell>
          <cell r="B172" t="str">
            <v>工人村</v>
          </cell>
        </row>
        <row r="172">
          <cell r="D172" t="str">
            <v>3.18已通知，已知晓</v>
          </cell>
          <cell r="E172" t="str">
            <v>已通过</v>
          </cell>
          <cell r="F172" t="str">
            <v>已通过</v>
          </cell>
          <cell r="G172" t="str">
            <v>已通过</v>
          </cell>
          <cell r="H172" t="str">
            <v>91420107MAD4UQRE59</v>
          </cell>
          <cell r="I172" t="str">
            <v>湖北省武汉市青山区（化学工业区）八吉府街道工业港村特1号办公室4层63号</v>
          </cell>
          <cell r="J172" t="str">
            <v>裴晓飞</v>
          </cell>
          <cell r="K172" t="str">
            <v>200.00</v>
          </cell>
          <cell r="L172" t="str">
            <v>13522877188</v>
          </cell>
          <cell r="M172" t="str">
            <v>HB010620240006</v>
          </cell>
          <cell r="N172" t="str">
            <v>劳务派遣</v>
          </cell>
          <cell r="O172" t="str">
            <v>保留</v>
          </cell>
          <cell r="P172" t="str">
            <v>已入库</v>
          </cell>
          <cell r="Q172" t="str">
            <v>已年审</v>
          </cell>
        </row>
        <row r="173">
          <cell r="A173" t="str">
            <v>湖北鑫新创人力资源有限公司</v>
          </cell>
          <cell r="B173" t="str">
            <v>白玉山街</v>
          </cell>
        </row>
        <row r="173">
          <cell r="D173" t="str">
            <v>已年审</v>
          </cell>
          <cell r="E173" t="str">
            <v>已通过</v>
          </cell>
          <cell r="F173" t="str">
            <v>已通过</v>
          </cell>
          <cell r="G173" t="str">
            <v>已通过</v>
          </cell>
          <cell r="H173" t="str">
            <v>91420100MAC68MXQ0U</v>
          </cell>
          <cell r="I173" t="str">
            <v>湖北省武汉市青山区新沟桥街道21街坊工业三路冶金医专园区办公楼2（1号楼）2-5层办公室D区021号</v>
          </cell>
          <cell r="J173" t="str">
            <v>魏亮</v>
          </cell>
          <cell r="K173" t="str">
            <v>200.00</v>
          </cell>
          <cell r="L173" t="str">
            <v>13487198810</v>
          </cell>
          <cell r="M173" t="str">
            <v>HB010620230149</v>
          </cell>
          <cell r="N173" t="str">
            <v>劳务派遣</v>
          </cell>
          <cell r="O173" t="str">
            <v>保留</v>
          </cell>
          <cell r="P173" t="str">
            <v>已入库</v>
          </cell>
          <cell r="Q173" t="str">
            <v>已年审</v>
          </cell>
        </row>
        <row r="174">
          <cell r="A174" t="str">
            <v>武汉昊成人力资源管理有限公司</v>
          </cell>
          <cell r="B174" t="str">
            <v>白玉山街</v>
          </cell>
        </row>
        <row r="174">
          <cell r="D174" t="str">
            <v>18696194058已通知本人已进群</v>
          </cell>
        </row>
        <row r="174">
          <cell r="H174" t="str">
            <v>91420106MACP61K47N</v>
          </cell>
          <cell r="I174" t="str">
            <v>湖北省武汉市青山区工人村街青和居公租房小区20号综合商业楼一、三、四、五层 506B号</v>
          </cell>
          <cell r="J174" t="str">
            <v>沈灏</v>
          </cell>
          <cell r="K174" t="str">
            <v>200.00</v>
          </cell>
          <cell r="L174" t="str">
            <v>13036155520</v>
          </cell>
          <cell r="M174" t="str">
            <v>HB010620240059</v>
          </cell>
          <cell r="N174" t="str">
            <v>劳务派遣</v>
          </cell>
          <cell r="O174" t="str">
            <v>保留</v>
          </cell>
          <cell r="P174" t="str">
            <v>已入库</v>
          </cell>
          <cell r="Q174" t="str">
            <v>已年审</v>
          </cell>
        </row>
        <row r="175">
          <cell r="A175" t="str">
            <v>武汉鑫鸿祥人力资源服务有限公司</v>
          </cell>
          <cell r="B175" t="str">
            <v>白玉山街</v>
          </cell>
        </row>
        <row r="175">
          <cell r="D175" t="str">
            <v>已通知</v>
          </cell>
          <cell r="E175" t="str">
            <v>待审核</v>
          </cell>
        </row>
        <row r="175">
          <cell r="H175" t="str">
            <v>91420107MAC16QN424</v>
          </cell>
          <cell r="I175" t="str">
            <v>武汉市青山区19街坊（和平大道1540号）钰龙时代中心17-26层23层A12</v>
          </cell>
          <cell r="J175" t="str">
            <v>高金华</v>
          </cell>
          <cell r="K175" t="str">
            <v>200.00</v>
          </cell>
          <cell r="L175" t="str">
            <v>15272340905</v>
          </cell>
          <cell r="M175" t="str">
            <v>HB010620220179</v>
          </cell>
          <cell r="N175" t="str">
            <v>劳务派遣</v>
          </cell>
          <cell r="O175" t="str">
            <v>过期未延续</v>
          </cell>
          <cell r="P175" t="str">
            <v>已入库</v>
          </cell>
          <cell r="Q175" t="str">
            <v>已年审</v>
          </cell>
        </row>
        <row r="176">
          <cell r="A176" t="str">
            <v>武汉莱辛人力资源管理有限公司</v>
          </cell>
          <cell r="B176" t="str">
            <v>工人村</v>
          </cell>
        </row>
        <row r="176">
          <cell r="D176" t="str">
            <v>本人表示会计已经申报了</v>
          </cell>
          <cell r="E176" t="str">
            <v>已通过</v>
          </cell>
          <cell r="F176" t="str">
            <v>已通过</v>
          </cell>
        </row>
        <row r="176">
          <cell r="H176" t="str">
            <v>91420106MA4K3PJP21</v>
          </cell>
          <cell r="I176" t="str">
            <v>武汉市青山区新沟桥街道21街坊工业三路冶金医专园区办公楼2（1号楼）2-5层办公室D区018号</v>
          </cell>
          <cell r="J176" t="str">
            <v>李玉权</v>
          </cell>
          <cell r="K176" t="str">
            <v>200.00</v>
          </cell>
          <cell r="L176" t="str">
            <v>18674040850</v>
          </cell>
          <cell r="M176" t="str">
            <v>HB010620230127</v>
          </cell>
          <cell r="N176" t="str">
            <v>劳务派遣</v>
          </cell>
          <cell r="O176" t="str">
            <v>保留</v>
          </cell>
          <cell r="P176" t="str">
            <v>已入库</v>
          </cell>
          <cell r="Q176" t="str">
            <v>已年审</v>
          </cell>
        </row>
        <row r="177">
          <cell r="A177" t="str">
            <v>武汉启嘉人力资源服务有限公司</v>
          </cell>
          <cell r="B177" t="str">
            <v>白玉山街</v>
          </cell>
        </row>
        <row r="177">
          <cell r="D177" t="str">
            <v>已通知</v>
          </cell>
        </row>
        <row r="177">
          <cell r="H177" t="str">
            <v>91420107MABRF6GT9R</v>
          </cell>
          <cell r="I177" t="str">
            <v>武汉市青山区冶金大道（中国一冶高新技术产业园）5号楼栋4027室</v>
          </cell>
          <cell r="J177" t="str">
            <v>邹三菊</v>
          </cell>
          <cell r="K177" t="str">
            <v>500.00</v>
          </cell>
          <cell r="L177" t="str">
            <v>13397187468</v>
          </cell>
          <cell r="M177" t="str">
            <v>HB010620220122</v>
          </cell>
          <cell r="N177" t="str">
            <v>劳务派遣</v>
          </cell>
          <cell r="O177" t="str">
            <v>过期未延续</v>
          </cell>
          <cell r="P177" t="str">
            <v>已入库</v>
          </cell>
          <cell r="Q177" t="str">
            <v>已年审</v>
          </cell>
        </row>
        <row r="178">
          <cell r="A178" t="str">
            <v>武汉子拓科技有限公司</v>
          </cell>
          <cell r="B178" t="str">
            <v>白玉山街</v>
          </cell>
        </row>
        <row r="178">
          <cell r="D178" t="str">
            <v>已通知</v>
          </cell>
        </row>
        <row r="178">
          <cell r="H178" t="str">
            <v>91420107MA49FNQ02M</v>
          </cell>
          <cell r="I178" t="str">
            <v>武汉市青山区和平大道52街坊智绘城第2、3号楼2号楼单元2层（8）号房</v>
          </cell>
          <cell r="J178" t="str">
            <v>程翔</v>
          </cell>
          <cell r="K178" t="str">
            <v>200.00</v>
          </cell>
          <cell r="L178" t="str">
            <v>18007162211</v>
          </cell>
          <cell r="M178" t="str">
            <v>HB010620220054</v>
          </cell>
          <cell r="N178" t="str">
            <v>劳务派遣</v>
          </cell>
          <cell r="O178" t="str">
            <v>过期未延续</v>
          </cell>
          <cell r="P178" t="str">
            <v>已入库</v>
          </cell>
          <cell r="Q178" t="str">
            <v>已年审</v>
          </cell>
        </row>
        <row r="179">
          <cell r="A179" t="str">
            <v>湖北汇聚才人力资源管理有限公司</v>
          </cell>
          <cell r="B179" t="str">
            <v>白玉山街</v>
          </cell>
        </row>
        <row r="179">
          <cell r="D179" t="str">
            <v>电话已通知，短信告知年审事宜</v>
          </cell>
        </row>
        <row r="179">
          <cell r="H179" t="str">
            <v>91420107MADFHHEC0M</v>
          </cell>
          <cell r="I179" t="str">
            <v>湖北省武汉市青山区（化学工业区）八吉府街道工业港村特1号办公室6层4号</v>
          </cell>
          <cell r="J179" t="str">
            <v>邱宁涛</v>
          </cell>
          <cell r="K179" t="str">
            <v>200.00</v>
          </cell>
          <cell r="L179" t="str">
            <v>18062566795</v>
          </cell>
          <cell r="M179" t="str">
            <v>HB010620240033</v>
          </cell>
          <cell r="N179" t="str">
            <v>劳务派遣</v>
          </cell>
          <cell r="O179" t="str">
            <v>保留</v>
          </cell>
          <cell r="P179" t="str">
            <v>已入库</v>
          </cell>
          <cell r="Q179" t="str">
            <v>已年审</v>
          </cell>
        </row>
        <row r="180">
          <cell r="A180" t="str">
            <v>武汉枫蓝人力资源有限公司</v>
          </cell>
          <cell r="B180" t="str">
            <v>白玉山街</v>
          </cell>
        </row>
        <row r="180">
          <cell r="D180" t="str">
            <v>无联系方式</v>
          </cell>
          <cell r="E180" t="str">
            <v>已退回：2025年未开展劳务派遣业务的企业需要在基本信息中的其他备案材料位置上传加盖公司公章的2025年度劳务派遣经营情况报告书；需要上传经营场所房产证或租赁协议</v>
          </cell>
        </row>
        <row r="180">
          <cell r="H180" t="str">
            <v>91420111MA4K32901J</v>
          </cell>
          <cell r="I180" t="str">
            <v>湖北省武汉市青山区新沟桥街道21街坊工业三路冶金医专园区办公楼2（1号楼）2-5层办公室D区040号</v>
          </cell>
          <cell r="J180" t="str">
            <v>黄姣</v>
          </cell>
          <cell r="K180" t="str">
            <v>200.00</v>
          </cell>
          <cell r="L180" t="str">
            <v> </v>
          </cell>
          <cell r="M180" t="str">
            <v>HB010620240080</v>
          </cell>
          <cell r="N180" t="str">
            <v>劳务派遣</v>
          </cell>
          <cell r="O180" t="str">
            <v>保留</v>
          </cell>
          <cell r="P180" t="str">
            <v>已入库</v>
          </cell>
          <cell r="Q180" t="str">
            <v>已年审</v>
          </cell>
        </row>
        <row r="181">
          <cell r="A181" t="str">
            <v>湖北顺驰安人力资源有限公司</v>
          </cell>
          <cell r="B181" t="str">
            <v>白玉山街</v>
          </cell>
        </row>
        <row r="181">
          <cell r="D181" t="str">
            <v>不同时间段拨打仍关机</v>
          </cell>
          <cell r="E181" t="str">
            <v>已通过</v>
          </cell>
          <cell r="F181" t="str">
            <v>已通过</v>
          </cell>
          <cell r="G181" t="str">
            <v>已通过</v>
          </cell>
          <cell r="H181" t="str">
            <v>91420107MADQ2KY22X</v>
          </cell>
          <cell r="I181" t="str">
            <v>湖北省武汉市青山区招商一江璟城【13、14街坊】二期D栋公寓3207</v>
          </cell>
          <cell r="J181" t="str">
            <v>陈青</v>
          </cell>
          <cell r="K181" t="str">
            <v>200.00</v>
          </cell>
          <cell r="L181" t="str">
            <v>13986188879</v>
          </cell>
          <cell r="M181" t="str">
            <v>HB010620240056</v>
          </cell>
          <cell r="N181" t="str">
            <v>劳务派遣</v>
          </cell>
          <cell r="O181" t="str">
            <v>保留</v>
          </cell>
          <cell r="P181" t="str">
            <v>已入库</v>
          </cell>
          <cell r="Q181" t="str">
            <v>已年审</v>
          </cell>
        </row>
        <row r="182">
          <cell r="A182" t="str">
            <v>湖北欣博悦人力资源管理有限公司</v>
          </cell>
          <cell r="B182" t="str">
            <v>白玉山街</v>
          </cell>
        </row>
        <row r="182">
          <cell r="D182" t="str">
            <v>本人已离职，未告诉联系方式</v>
          </cell>
        </row>
        <row r="182">
          <cell r="H182" t="str">
            <v>91420107MA7L9LBA7P</v>
          </cell>
          <cell r="I182" t="str">
            <v>湖北省武汉市武汉经济技术开发区11R2地块博艺路A栋一楼商铺1附7号</v>
          </cell>
          <cell r="J182" t="str">
            <v>向翠玲</v>
          </cell>
          <cell r="K182" t="str">
            <v>200.00</v>
          </cell>
          <cell r="L182" t="str">
            <v>15927663462</v>
          </cell>
          <cell r="M182" t="str">
            <v>HB010620220073</v>
          </cell>
          <cell r="N182" t="str">
            <v>劳务派遣</v>
          </cell>
          <cell r="O182" t="str">
            <v>保留</v>
          </cell>
          <cell r="P182" t="str">
            <v>已入库</v>
          </cell>
          <cell r="Q182" t="str">
            <v>已年审</v>
          </cell>
        </row>
        <row r="183">
          <cell r="A183" t="str">
            <v>武汉迅亿达人力资源有限公司</v>
          </cell>
          <cell r="B183" t="str">
            <v>钢花村</v>
          </cell>
        </row>
        <row r="183">
          <cell r="D183" t="e">
            <v>#N/A</v>
          </cell>
          <cell r="E183" t="str">
            <v>已退回：请根据经营情况信息中的派遣人数，补充职工就业参保信息中的派遣人员信息，补充劳务派遣协议</v>
          </cell>
        </row>
        <row r="183">
          <cell r="H183" t="str">
            <v>91420107MA49BEG372</v>
          </cell>
          <cell r="I183" t="str">
            <v>武汉市青山区和平大道1540号钰龙时代中心17-26层办公室24层A07号</v>
          </cell>
          <cell r="J183" t="str">
            <v>明淑芬</v>
          </cell>
          <cell r="K183" t="str">
            <v>200.00</v>
          </cell>
          <cell r="L183" t="str">
            <v>13349841553</v>
          </cell>
          <cell r="M183" t="str">
            <v>HB010620230157</v>
          </cell>
          <cell r="N183" t="str">
            <v>劳务派遣</v>
          </cell>
          <cell r="O183" t="str">
            <v>保留</v>
          </cell>
          <cell r="P183" t="str">
            <v>已入库</v>
          </cell>
          <cell r="Q183" t="str">
            <v>已年审</v>
          </cell>
        </row>
        <row r="184">
          <cell r="A184" t="str">
            <v>武汉知遇堂人力资源服务有限公司</v>
          </cell>
          <cell r="B184" t="str">
            <v>白玉山街</v>
          </cell>
        </row>
        <row r="184">
          <cell r="D184" t="str">
            <v>无联系方式</v>
          </cell>
        </row>
        <row r="184">
          <cell r="H184" t="str">
            <v>91420107MA4F39D446</v>
          </cell>
          <cell r="I184" t="str">
            <v>武汉市青山区建设一路31号宝业中心A座8层办公室1-8号（集群注册）</v>
          </cell>
          <cell r="J184" t="str">
            <v>周威</v>
          </cell>
          <cell r="K184" t="str">
            <v>200.00</v>
          </cell>
          <cell r="L184" t="str">
            <v> </v>
          </cell>
          <cell r="M184" t="str">
            <v>HB010620210117</v>
          </cell>
          <cell r="N184" t="str">
            <v>劳务派遣</v>
          </cell>
          <cell r="O184" t="str">
            <v>过期未延续</v>
          </cell>
          <cell r="P184" t="str">
            <v>已入库</v>
          </cell>
          <cell r="Q184" t="str">
            <v>已年审</v>
          </cell>
        </row>
        <row r="185">
          <cell r="A185" t="str">
            <v>武汉熠杰科技有限公司</v>
          </cell>
          <cell r="B185" t="str">
            <v>白玉山街</v>
          </cell>
        </row>
        <row r="185">
          <cell r="D185" t="str">
            <v>已联系</v>
          </cell>
        </row>
        <row r="185">
          <cell r="H185" t="str">
            <v>91420107MABTLC5A40</v>
          </cell>
          <cell r="I185" t="str">
            <v>武汉市青山区和平大道1284号中银大厦第7层东侧、12E号办公室V区022号</v>
          </cell>
          <cell r="J185" t="str">
            <v>徐哲</v>
          </cell>
          <cell r="K185" t="str">
            <v>200.00</v>
          </cell>
          <cell r="L185" t="str">
            <v>17771787518</v>
          </cell>
          <cell r="M185" t="str">
            <v>HB010620220142</v>
          </cell>
          <cell r="N185" t="str">
            <v>劳务派遣</v>
          </cell>
          <cell r="O185" t="str">
            <v>过期未延续</v>
          </cell>
          <cell r="P185" t="str">
            <v>已入库</v>
          </cell>
          <cell r="Q185" t="str">
            <v>已年审</v>
          </cell>
        </row>
        <row r="186">
          <cell r="A186" t="str">
            <v>湖北荆周人力资源服务有限公司</v>
          </cell>
          <cell r="B186" t="str">
            <v>白玉山街</v>
          </cell>
        </row>
        <row r="186">
          <cell r="D186" t="str">
            <v>已离职，不告诉电话</v>
          </cell>
        </row>
        <row r="186">
          <cell r="H186" t="str">
            <v>91420107MAC40TDR5P</v>
          </cell>
          <cell r="I186" t="str">
            <v>武汉市青山区新沟桥街道21街坊工业三路冶金医专园区办公楼2（1号楼）2-5层办公室C区49号</v>
          </cell>
          <cell r="J186" t="str">
            <v>黄志超</v>
          </cell>
          <cell r="K186" t="str">
            <v>300.00</v>
          </cell>
          <cell r="L186" t="str">
            <v>18986072227</v>
          </cell>
          <cell r="M186" t="str">
            <v>HB010620230021</v>
          </cell>
          <cell r="N186" t="str">
            <v>劳务派遣</v>
          </cell>
          <cell r="O186" t="str">
            <v>保留</v>
          </cell>
          <cell r="P186" t="str">
            <v>已入库</v>
          </cell>
          <cell r="Q186" t="str">
            <v>已年审</v>
          </cell>
        </row>
        <row r="187">
          <cell r="A187" t="str">
            <v>湖北紫耀人力资源有限公司</v>
          </cell>
          <cell r="B187" t="str">
            <v>白玉山街</v>
          </cell>
        </row>
        <row r="187">
          <cell r="D187" t="str">
            <v>周茜18771131309已通知
回复已完成</v>
          </cell>
        </row>
        <row r="187">
          <cell r="H187" t="str">
            <v>91420107MA7G4AGB5M</v>
          </cell>
          <cell r="I187" t="str">
            <v>武汉市青山区友谊大道999号武钢大厦A座六楼办公室11B（集群登记）</v>
          </cell>
          <cell r="J187" t="str">
            <v>邵凤</v>
          </cell>
          <cell r="K187" t="str">
            <v>200.00</v>
          </cell>
          <cell r="L187" t="str">
            <v>15926470787</v>
          </cell>
          <cell r="M187" t="str">
            <v>HB010620220032</v>
          </cell>
          <cell r="N187" t="str">
            <v>劳务派遣</v>
          </cell>
          <cell r="O187" t="str">
            <v>过期未延续</v>
          </cell>
          <cell r="P187" t="str">
            <v>已入库</v>
          </cell>
          <cell r="Q187" t="str">
            <v>已年审</v>
          </cell>
        </row>
        <row r="188">
          <cell r="A188" t="str">
            <v>湖北名捷人力资源有限公司</v>
          </cell>
          <cell r="B188" t="str">
            <v>白玉山街</v>
          </cell>
        </row>
        <row r="188">
          <cell r="D188" t="str">
            <v>周女士15327241732已通知</v>
          </cell>
          <cell r="E188" t="str">
            <v>已退回</v>
          </cell>
        </row>
        <row r="188">
          <cell r="H188" t="str">
            <v>91420107MA4KUR640R</v>
          </cell>
          <cell r="I188" t="str">
            <v>武汉市青山区八大家花园45号楼（华开数科创新中心）3层办公室C区003号</v>
          </cell>
          <cell r="J188" t="str">
            <v>夏文秀</v>
          </cell>
          <cell r="K188" t="str">
            <v>200.00</v>
          </cell>
          <cell r="L188" t="str">
            <v>13797003681</v>
          </cell>
          <cell r="M188" t="str">
            <v>HB010620230204</v>
          </cell>
          <cell r="N188" t="str">
            <v>劳务派遣</v>
          </cell>
          <cell r="O188" t="str">
            <v>保留</v>
          </cell>
          <cell r="P188" t="str">
            <v>已入库</v>
          </cell>
          <cell r="Q188" t="str">
            <v>已年审</v>
          </cell>
        </row>
        <row r="189">
          <cell r="A189" t="str">
            <v>湖北领才人力资源有限公司</v>
          </cell>
          <cell r="B189" t="str">
            <v>青山镇</v>
          </cell>
        </row>
        <row r="189">
          <cell r="D189" t="str">
            <v>暂停服务</v>
          </cell>
          <cell r="E189" t="str">
            <v>已通过</v>
          </cell>
          <cell r="F189" t="str">
            <v>已通过</v>
          </cell>
        </row>
        <row r="189">
          <cell r="H189" t="str">
            <v>91420107MA4KYCAN2J</v>
          </cell>
          <cell r="I189" t="str">
            <v>武汉市青山区白玉山努力村川云工业园街道318室</v>
          </cell>
          <cell r="J189" t="str">
            <v>李凡</v>
          </cell>
          <cell r="K189" t="str">
            <v>800.00</v>
          </cell>
          <cell r="L189" t="str">
            <v> </v>
          </cell>
          <cell r="M189" t="str">
            <v>HB010620220015</v>
          </cell>
          <cell r="N189" t="str">
            <v>劳务派遣</v>
          </cell>
          <cell r="O189" t="str">
            <v>保留</v>
          </cell>
          <cell r="P189" t="str">
            <v>已入库</v>
          </cell>
          <cell r="Q189" t="str">
            <v>已年审</v>
          </cell>
        </row>
        <row r="190">
          <cell r="A190" t="str">
            <v>武汉市莘荣人力资源有限公司</v>
          </cell>
          <cell r="B190" t="str">
            <v>青山镇</v>
          </cell>
        </row>
        <row r="190">
          <cell r="D190" t="str">
            <v>公司已注销</v>
          </cell>
          <cell r="E190" t="str">
            <v>已注销</v>
          </cell>
        </row>
        <row r="190">
          <cell r="H190" t="str">
            <v>91420107MAC7H8G36E</v>
          </cell>
          <cell r="I190" t="str">
            <v>湖北省武汉市青山区新沟桥街道21街坊工业三路冶金医专园区办公楼2（1号楼）2-5层办公室C区006</v>
          </cell>
          <cell r="J190" t="str">
            <v>谢先云</v>
          </cell>
          <cell r="K190" t="str">
            <v>200.00</v>
          </cell>
          <cell r="L190" t="str">
            <v>15268271839</v>
          </cell>
          <cell r="M190" t="str">
            <v>HB010620230029</v>
          </cell>
          <cell r="N190" t="str">
            <v>劳务派遣</v>
          </cell>
          <cell r="O190" t="str">
            <v>保留</v>
          </cell>
          <cell r="P190" t="str">
            <v>已入库</v>
          </cell>
          <cell r="Q190" t="str">
            <v>已年审</v>
          </cell>
        </row>
        <row r="191">
          <cell r="A191" t="str">
            <v>武汉人才行教育咨询有限公司</v>
          </cell>
          <cell r="B191" t="str">
            <v>青山镇</v>
          </cell>
        </row>
        <row r="191">
          <cell r="D191" t="str">
            <v>18390580033不接电话2026年3月23日，下午16点29</v>
          </cell>
        </row>
        <row r="191">
          <cell r="H191" t="str">
            <v>91420107MACWBED09N</v>
          </cell>
          <cell r="I191" t="str">
            <v>湖北省武汉市青山区（化学工业区）八吉府街道工业港村特1号办公室4层47号</v>
          </cell>
          <cell r="J191" t="str">
            <v>杨雅洁</v>
          </cell>
          <cell r="K191" t="str">
            <v>200.00</v>
          </cell>
          <cell r="L191" t="str">
            <v>18390580033</v>
          </cell>
          <cell r="M191" t="str">
            <v>HB010620230207</v>
          </cell>
          <cell r="N191" t="str">
            <v>劳务派遣</v>
          </cell>
          <cell r="O191" t="str">
            <v>保留</v>
          </cell>
          <cell r="P191" t="str">
            <v>已入库</v>
          </cell>
          <cell r="Q191" t="str">
            <v>已年审</v>
          </cell>
        </row>
        <row r="192">
          <cell r="A192" t="str">
            <v>招贤纳士（武汉）人力资源有限公司</v>
          </cell>
          <cell r="B192" t="str">
            <v>青山镇</v>
          </cell>
        </row>
        <row r="192">
          <cell r="D192" t="str">
            <v>2026.3.23，16点37已通知</v>
          </cell>
        </row>
        <row r="192">
          <cell r="H192" t="str">
            <v>91420107MA49D5UG9J</v>
          </cell>
          <cell r="I192" t="str">
            <v>武汉市青山区和平大道1276号（华开数科创新中心）43层办公室172号</v>
          </cell>
          <cell r="J192" t="str">
            <v>闻思洲</v>
          </cell>
          <cell r="K192" t="str">
            <v>200.00</v>
          </cell>
          <cell r="L192" t="str">
            <v>13971380058</v>
          </cell>
          <cell r="M192" t="str">
            <v>HB010620220174</v>
          </cell>
          <cell r="N192" t="str">
            <v>劳务派遣</v>
          </cell>
          <cell r="O192" t="str">
            <v>保留</v>
          </cell>
          <cell r="P192" t="str">
            <v>已入库</v>
          </cell>
          <cell r="Q192" t="str">
            <v>已年审</v>
          </cell>
        </row>
        <row r="193">
          <cell r="A193" t="str">
            <v>武汉检安石化工程有限公司</v>
          </cell>
          <cell r="B193" t="str">
            <v>青山镇</v>
          </cell>
        </row>
        <row r="193">
          <cell r="D193" t="str">
            <v>2026.3.23，17点25已通知</v>
          </cell>
        </row>
        <row r="193">
          <cell r="H193" t="str">
            <v>91420100177733445A</v>
          </cell>
          <cell r="I193" t="str">
            <v>武汉市青山区冶金大道9号健吾公馆三期公寓式酒店栋8层8室</v>
          </cell>
          <cell r="J193" t="str">
            <v>陈宜铭</v>
          </cell>
          <cell r="K193" t="str">
            <v>200.00</v>
          </cell>
          <cell r="L193" t="str">
            <v>13971365359</v>
          </cell>
          <cell r="M193" t="str">
            <v>HB010620250014</v>
          </cell>
          <cell r="N193" t="str">
            <v>劳务派遣</v>
          </cell>
          <cell r="O193" t="str">
            <v>保留</v>
          </cell>
          <cell r="P193" t="str">
            <v>已入库</v>
          </cell>
          <cell r="Q193" t="str">
            <v>已年审</v>
          </cell>
        </row>
        <row r="194">
          <cell r="A194" t="str">
            <v>湖北富龙盛世建筑工程有限公司</v>
          </cell>
          <cell r="B194" t="str">
            <v>青山镇</v>
          </cell>
        </row>
        <row r="194">
          <cell r="D194" t="str">
            <v>2026.3.23，17点27已通知</v>
          </cell>
        </row>
        <row r="194">
          <cell r="H194" t="str">
            <v>91420104MA4K21G595</v>
          </cell>
          <cell r="I194" t="str">
            <v>武汉市青山区股份公司机关大楼67栋2楼212室</v>
          </cell>
          <cell r="J194" t="str">
            <v>李莉</v>
          </cell>
          <cell r="K194" t="str">
            <v>400.00</v>
          </cell>
          <cell r="L194" t="str">
            <v>13036155520</v>
          </cell>
          <cell r="M194" t="str">
            <v>HB010620250001</v>
          </cell>
          <cell r="N194" t="str">
            <v>劳务派遣</v>
          </cell>
          <cell r="O194" t="str">
            <v>保留</v>
          </cell>
          <cell r="P194" t="str">
            <v>已入库</v>
          </cell>
          <cell r="Q194" t="str">
            <v>已年审</v>
          </cell>
        </row>
        <row r="195">
          <cell r="A195" t="str">
            <v>湖北利楚科技有限公司</v>
          </cell>
          <cell r="B195" t="str">
            <v>工人村</v>
          </cell>
        </row>
        <row r="195">
          <cell r="D195" t="str">
            <v>已通知，已告知联系方式。</v>
          </cell>
          <cell r="E195" t="str">
            <v>已通过</v>
          </cell>
          <cell r="F195" t="str">
            <v>已通过</v>
          </cell>
          <cell r="G195" t="str">
            <v>待审核</v>
          </cell>
          <cell r="H195" t="str">
            <v>914201060591557525</v>
          </cell>
          <cell r="I195" t="str">
            <v>武汉市青山区冶金大道9号健吾公馆三期公寓式酒店栋8层8室</v>
          </cell>
          <cell r="J195" t="str">
            <v>蒋文龙</v>
          </cell>
          <cell r="K195" t="str">
            <v>200.00</v>
          </cell>
          <cell r="L195" t="str">
            <v>13554001466</v>
          </cell>
          <cell r="M195" t="str">
            <v>HB010620250003</v>
          </cell>
          <cell r="N195" t="str">
            <v>劳务派遣</v>
          </cell>
          <cell r="O195" t="str">
            <v>保留</v>
          </cell>
          <cell r="P195" t="str">
            <v>已入库</v>
          </cell>
          <cell r="Q195" t="str">
            <v>已年审</v>
          </cell>
        </row>
        <row r="196">
          <cell r="A196" t="str">
            <v>武汉辉超然人力资源有限公司</v>
          </cell>
          <cell r="B196" t="str">
            <v>青山镇</v>
          </cell>
        </row>
        <row r="196">
          <cell r="D196" t="str">
            <v>2026.3.23，.17点29已通知</v>
          </cell>
        </row>
        <row r="196">
          <cell r="H196" t="str">
            <v>91420107MA49MMMR3Q</v>
          </cell>
          <cell r="I196" t="str">
            <v>湖北省武汉市青山区（化学工业区）八吉府街道工业港村特1号办公室4层65号</v>
          </cell>
          <cell r="J196" t="str">
            <v>尚秀鑫</v>
          </cell>
          <cell r="K196" t="str">
            <v>200.00</v>
          </cell>
          <cell r="L196" t="str">
            <v>13720203363</v>
          </cell>
          <cell r="M196" t="str">
            <v>HB010620250004</v>
          </cell>
          <cell r="N196" t="str">
            <v>劳务派遣</v>
          </cell>
          <cell r="O196" t="str">
            <v>保留</v>
          </cell>
          <cell r="P196" t="str">
            <v>已入库</v>
          </cell>
          <cell r="Q196" t="str">
            <v>已年审</v>
          </cell>
        </row>
        <row r="197">
          <cell r="A197" t="str">
            <v>武汉德儒景盾保安服务有限公司</v>
          </cell>
          <cell r="B197" t="str">
            <v>工人村</v>
          </cell>
        </row>
        <row r="197">
          <cell r="D197" t="str">
            <v>已通知，已告知联系方式。</v>
          </cell>
          <cell r="E197" t="str">
            <v>已通过</v>
          </cell>
          <cell r="F197" t="str">
            <v>已通过</v>
          </cell>
          <cell r="G197" t="str">
            <v>待审核</v>
          </cell>
          <cell r="H197" t="str">
            <v>91420107MA4F25UT0B</v>
          </cell>
          <cell r="I197" t="str">
            <v>湖北省武汉市青山区冶金大道(中国一冶高新技术产业园)3号楼办公室401</v>
          </cell>
          <cell r="J197" t="str">
            <v>周云</v>
          </cell>
          <cell r="K197" t="str">
            <v>200.00</v>
          </cell>
          <cell r="L197" t="str">
            <v>13197071759</v>
          </cell>
          <cell r="M197" t="str">
            <v>HB010620250005</v>
          </cell>
          <cell r="N197" t="str">
            <v>劳务派遣</v>
          </cell>
          <cell r="O197" t="str">
            <v>保留</v>
          </cell>
          <cell r="P197" t="str">
            <v>已入库</v>
          </cell>
          <cell r="Q197" t="str">
            <v>已年审</v>
          </cell>
        </row>
        <row r="198">
          <cell r="A198" t="str">
            <v>武汉市建港物贸有限公司</v>
          </cell>
          <cell r="B198" t="str">
            <v>青山镇</v>
          </cell>
        </row>
        <row r="198">
          <cell r="D198" t="str">
            <v>2026.3.23.，17点31已通知</v>
          </cell>
        </row>
        <row r="198">
          <cell r="H198" t="str">
            <v>914201007335495350</v>
          </cell>
          <cell r="I198" t="str">
            <v>湖北省武汉市青山区和平大道1248号智绘城1、4栋/单元19层（13）号</v>
          </cell>
          <cell r="J198" t="str">
            <v>杨照</v>
          </cell>
          <cell r="K198" t="str">
            <v>650.00</v>
          </cell>
          <cell r="L198" t="str">
            <v>13907166886</v>
          </cell>
          <cell r="M198" t="str">
            <v>HB010620250006</v>
          </cell>
          <cell r="N198" t="str">
            <v>劳务派遣</v>
          </cell>
          <cell r="O198" t="str">
            <v>保留</v>
          </cell>
          <cell r="P198" t="str">
            <v>已入库</v>
          </cell>
          <cell r="Q198" t="str">
            <v>已年审</v>
          </cell>
        </row>
        <row r="199">
          <cell r="A199" t="str">
            <v>湖北星锐人力资源有限公司</v>
          </cell>
          <cell r="B199" t="str">
            <v>青山镇</v>
          </cell>
        </row>
        <row r="199">
          <cell r="D199" t="str">
            <v>2026.3.23.，17点37已通知</v>
          </cell>
        </row>
        <row r="199">
          <cell r="H199" t="str">
            <v>91420107MAEJ1NJ92M</v>
          </cell>
          <cell r="I199" t="str">
            <v>湖北省武汉市青山区八大家花园45号楼(华开数科创新中心)3层办公室F区049室</v>
          </cell>
          <cell r="J199" t="str">
            <v>艾雁飞</v>
          </cell>
          <cell r="K199" t="str">
            <v>200.00</v>
          </cell>
          <cell r="L199" t="str">
            <v>13554388618</v>
          </cell>
          <cell r="M199" t="str">
            <v>HB010620250012</v>
          </cell>
          <cell r="N199" t="str">
            <v>劳务派遣</v>
          </cell>
          <cell r="O199" t="str">
            <v>保留</v>
          </cell>
          <cell r="P199" t="str">
            <v>已入库</v>
          </cell>
          <cell r="Q199" t="str">
            <v>已年审</v>
          </cell>
        </row>
        <row r="200">
          <cell r="A200" t="str">
            <v>武汉市才储志合人才服务有限公司</v>
          </cell>
          <cell r="B200" t="str">
            <v>青山镇</v>
          </cell>
        </row>
        <row r="200">
          <cell r="D200" t="str">
            <v>2026.3.23.，17点40已通知</v>
          </cell>
        </row>
        <row r="200">
          <cell r="H200" t="str">
            <v>91420107MAE91E2C56</v>
          </cell>
          <cell r="I200" t="str">
            <v>湖北省武汉市青山区24街坊特1号2层商网（-11）</v>
          </cell>
          <cell r="J200" t="str">
            <v>刘有生</v>
          </cell>
          <cell r="K200" t="str">
            <v>200.00</v>
          </cell>
          <cell r="L200" t="str">
            <v>13971105559</v>
          </cell>
          <cell r="M200" t="str">
            <v>HB010620250011</v>
          </cell>
          <cell r="N200" t="str">
            <v>劳务派遣</v>
          </cell>
          <cell r="O200" t="str">
            <v>保留</v>
          </cell>
          <cell r="P200" t="str">
            <v>已入库</v>
          </cell>
          <cell r="Q200" t="str">
            <v>已年审</v>
          </cell>
        </row>
        <row r="201">
          <cell r="A201" t="str">
            <v>武汉金汉诚劳务服务有限公司</v>
          </cell>
          <cell r="B201" t="str">
            <v>青山镇</v>
          </cell>
        </row>
        <row r="201">
          <cell r="D201" t="str">
            <v>2026.3.16，10:35已通知</v>
          </cell>
          <cell r="E201" t="str">
            <v>待审核</v>
          </cell>
        </row>
        <row r="201">
          <cell r="H201" t="str">
            <v>91420107663485897W</v>
          </cell>
          <cell r="I201" t="str">
            <v>青山区凤凰山东（1号楼5层514号）</v>
          </cell>
          <cell r="J201" t="str">
            <v>唐勇军</v>
          </cell>
          <cell r="K201" t="str">
            <v>200.00</v>
          </cell>
          <cell r="L201" t="str">
            <v>15002795417</v>
          </cell>
          <cell r="M201" t="str">
            <v>HB010620250010</v>
          </cell>
          <cell r="N201" t="str">
            <v>劳务派遣</v>
          </cell>
          <cell r="O201" t="str">
            <v>保留</v>
          </cell>
          <cell r="P201" t="str">
            <v>已入库</v>
          </cell>
          <cell r="Q201" t="str">
            <v>已年审</v>
          </cell>
        </row>
        <row r="202">
          <cell r="A202" t="str">
            <v>武汉市鑫铭远航机电设备有限公司</v>
          </cell>
          <cell r="B202" t="str">
            <v>青山镇</v>
          </cell>
        </row>
        <row r="202">
          <cell r="D202" t="str">
            <v>2026.3.16，10:48已通知</v>
          </cell>
          <cell r="E202" t="str">
            <v>已通过</v>
          </cell>
          <cell r="F202" t="str">
            <v>已通过</v>
          </cell>
          <cell r="G202" t="str">
            <v>待审核</v>
          </cell>
          <cell r="H202" t="str">
            <v>91420107052011246Q</v>
          </cell>
          <cell r="I202" t="str">
            <v>湖北省武汉市青山区建设一路31号宝业中心A座9-14层办公室D1101号</v>
          </cell>
          <cell r="J202" t="str">
            <v>冯冬青</v>
          </cell>
          <cell r="K202" t="str">
            <v>200.00</v>
          </cell>
          <cell r="L202" t="str">
            <v>18502716033</v>
          </cell>
          <cell r="M202" t="str">
            <v>HB010620250009</v>
          </cell>
          <cell r="N202" t="str">
            <v>劳务派遣</v>
          </cell>
          <cell r="O202" t="str">
            <v>保留</v>
          </cell>
          <cell r="P202" t="str">
            <v>已入库</v>
          </cell>
          <cell r="Q202" t="str">
            <v>已年审</v>
          </cell>
        </row>
        <row r="203">
          <cell r="A203" t="str">
            <v>武汉鑫全诚劳务有限公司</v>
          </cell>
          <cell r="B203" t="str">
            <v>青山镇</v>
          </cell>
        </row>
        <row r="203">
          <cell r="D203" t="str">
            <v>2026.3.13，10:49 10:50拒接电话</v>
          </cell>
          <cell r="E203" t="str">
            <v>已退回</v>
          </cell>
        </row>
        <row r="203">
          <cell r="H203" t="str">
            <v>91420107MA4KXPP181</v>
          </cell>
          <cell r="I203" t="str">
            <v>武汉市青山区红钢城一江璟城D栋3208室</v>
          </cell>
          <cell r="J203" t="str">
            <v>彭建贺</v>
          </cell>
          <cell r="K203" t="str">
            <v>500.00</v>
          </cell>
          <cell r="L203" t="str">
            <v>13349914306</v>
          </cell>
          <cell r="M203" t="str">
            <v>HB010620240058</v>
          </cell>
          <cell r="N203" t="str">
            <v>劳务派遣</v>
          </cell>
          <cell r="O203" t="str">
            <v>保留</v>
          </cell>
          <cell r="P203" t="str">
            <v>已入库</v>
          </cell>
          <cell r="Q203" t="str">
            <v>已年审</v>
          </cell>
        </row>
        <row r="204">
          <cell r="A204" t="str">
            <v>武汉铸轩人力资源有限公司</v>
          </cell>
          <cell r="B204" t="str">
            <v>青山镇</v>
          </cell>
        </row>
        <row r="204">
          <cell r="D204" t="str">
            <v>2026.3.16，10:,51未接，11:07未接。</v>
          </cell>
          <cell r="E204" t="str">
            <v>已退回</v>
          </cell>
        </row>
        <row r="204">
          <cell r="H204" t="str">
            <v>91420103MABMJE2Q4M</v>
          </cell>
          <cell r="I204" t="str">
            <v>湖北省武汉市青山区楠姆庙鲁家山小路的幸羽球国际3层301室</v>
          </cell>
          <cell r="J204" t="str">
            <v>王根</v>
          </cell>
          <cell r="K204" t="str">
            <v>200.00</v>
          </cell>
          <cell r="L204" t="str">
            <v>17786111897</v>
          </cell>
          <cell r="M204" t="str">
            <v>HB010620220146</v>
          </cell>
          <cell r="N204" t="str">
            <v>劳务派遣</v>
          </cell>
          <cell r="O204" t="str">
            <v>保留</v>
          </cell>
          <cell r="P204" t="str">
            <v>已入库</v>
          </cell>
          <cell r="Q204" t="str">
            <v>已年审</v>
          </cell>
        </row>
        <row r="205">
          <cell r="A205" t="str">
            <v>上海知轩人力资源有限公司武汉分公司</v>
          </cell>
          <cell r="B205" t="str">
            <v>青山镇</v>
          </cell>
        </row>
        <row r="205">
          <cell r="D205" t="str">
            <v>2026.3.16，10:,52，,11:04空号</v>
          </cell>
        </row>
        <row r="205">
          <cell r="H205" t="str">
            <v>91420107MA7FWM93XN</v>
          </cell>
          <cell r="I205" t="str">
            <v>武汉市青山区冶金大道180号1号楼办公室395室(集群登记)</v>
          </cell>
          <cell r="J205" t="str">
            <v>吴菊华</v>
          </cell>
          <cell r="K205">
            <v>200</v>
          </cell>
          <cell r="L205">
            <v>13341862689</v>
          </cell>
          <cell r="M205" t="str">
            <v>浦人社派许字第00008号</v>
          </cell>
          <cell r="N205" t="str">
            <v>劳务派遣</v>
          </cell>
          <cell r="O205" t="str">
            <v>新增</v>
          </cell>
          <cell r="P205" t="str">
            <v>未入库</v>
          </cell>
          <cell r="Q205" t="str">
            <v>未年审</v>
          </cell>
        </row>
        <row r="206">
          <cell r="A206" t="str">
            <v>湖北省商辉人力资源有限公司</v>
          </cell>
          <cell r="B206" t="str">
            <v>青山镇</v>
          </cell>
        </row>
        <row r="206">
          <cell r="D206" t="str">
            <v>公司已注销</v>
          </cell>
          <cell r="E206" t="str">
            <v>已注销</v>
          </cell>
        </row>
        <row r="206">
          <cell r="H206" t="str">
            <v>91420107MAC5MNQU7N</v>
          </cell>
          <cell r="I206" t="str">
            <v>湖北省武汉市青山区新沟桥街道21街坊工业三路冶金医专园区办公楼2（1号楼）2-5层办公室C区050号</v>
          </cell>
          <cell r="J206" t="str">
            <v>胡铁耀</v>
          </cell>
          <cell r="K206" t="str">
            <v>200</v>
          </cell>
          <cell r="L206">
            <v>13647228568</v>
          </cell>
          <cell r="M206" t="str">
            <v>HB010620230003</v>
          </cell>
          <cell r="N206" t="str">
            <v>劳务派遣</v>
          </cell>
          <cell r="O206" t="str">
            <v>新增</v>
          </cell>
          <cell r="P206" t="str">
            <v>未入库</v>
          </cell>
          <cell r="Q206" t="str">
            <v>未年审</v>
          </cell>
        </row>
        <row r="207">
          <cell r="A207" t="str">
            <v>武汉宸声人力资源管理有限公司</v>
          </cell>
          <cell r="B207" t="str">
            <v>青山镇</v>
          </cell>
        </row>
        <row r="207">
          <cell r="D207" t="str">
            <v>2026.3.16，10:,54，11:05拒接电话。</v>
          </cell>
        </row>
        <row r="207">
          <cell r="H207" t="str">
            <v>91420107MA7MRRL98F</v>
          </cell>
          <cell r="I207" t="str">
            <v>武汉市青山区友谊大道999号武钢大厦B座二十六楼办公室02A</v>
          </cell>
          <cell r="J207" t="str">
            <v>王芳</v>
          </cell>
          <cell r="K207">
            <v>200</v>
          </cell>
          <cell r="L207">
            <v>13872272122</v>
          </cell>
          <cell r="M207" t="str">
            <v>HB010620230004</v>
          </cell>
          <cell r="N207" t="str">
            <v>劳务派遣</v>
          </cell>
          <cell r="O207" t="str">
            <v>新增</v>
          </cell>
          <cell r="P207" t="str">
            <v>未入库</v>
          </cell>
          <cell r="Q207" t="str">
            <v>未年审</v>
          </cell>
        </row>
        <row r="208">
          <cell r="A208" t="str">
            <v>武汉欧祥锐建筑劳务有限公司</v>
          </cell>
          <cell r="B208" t="str">
            <v>青山镇</v>
          </cell>
        </row>
        <row r="208">
          <cell r="D208" t="str">
            <v>2026.3.16，10:,55，已通知</v>
          </cell>
        </row>
        <row r="208">
          <cell r="H208" t="str">
            <v>91420107MAC5KQHH0X</v>
          </cell>
          <cell r="I208" t="str">
            <v>武汉市青山区和平大道1276号（华开数科创新中心）43层办公室156号</v>
          </cell>
          <cell r="J208" t="str">
            <v>刘欧亚</v>
          </cell>
          <cell r="K208">
            <v>200</v>
          </cell>
          <cell r="L208">
            <v>15527627632</v>
          </cell>
          <cell r="M208" t="str">
            <v>HB010620230005</v>
          </cell>
          <cell r="N208" t="str">
            <v>劳务派遣</v>
          </cell>
          <cell r="O208" t="str">
            <v>新增</v>
          </cell>
          <cell r="P208" t="str">
            <v>未入库</v>
          </cell>
          <cell r="Q208" t="str">
            <v>未年审</v>
          </cell>
        </row>
        <row r="209">
          <cell r="A209" t="str">
            <v>武汉航铁教育研究院</v>
          </cell>
          <cell r="B209" t="str">
            <v>青山镇</v>
          </cell>
        </row>
        <row r="209">
          <cell r="D209" t="str">
            <v>2026.3.16，10:,57，已通知</v>
          </cell>
        </row>
        <row r="209">
          <cell r="H209" t="str">
            <v>91420111MA4K4TD576</v>
          </cell>
          <cell r="I209" t="str">
            <v>武汉市青山区建设一路31号宝业中心A座8层办公室5-2号</v>
          </cell>
          <cell r="J209" t="str">
            <v>邓三瑶</v>
          </cell>
          <cell r="K209">
            <v>200</v>
          </cell>
          <cell r="L209">
            <v>15972001490</v>
          </cell>
          <cell r="M209" t="str">
            <v>HB010620230006</v>
          </cell>
          <cell r="N209" t="str">
            <v>劳务派遣</v>
          </cell>
          <cell r="O209" t="str">
            <v>新增</v>
          </cell>
          <cell r="P209" t="str">
            <v>未入库</v>
          </cell>
          <cell r="Q209" t="str">
            <v>未年审</v>
          </cell>
        </row>
        <row r="210">
          <cell r="A210" t="str">
            <v>武汉众晟世纪人力资源有限公司</v>
          </cell>
          <cell r="B210" t="str">
            <v>青山镇</v>
          </cell>
        </row>
        <row r="210">
          <cell r="D210" t="str">
            <v>2026.3.16，10:,59，已通知</v>
          </cell>
        </row>
        <row r="210">
          <cell r="H210" t="str">
            <v>914201C7MA4K20AC52</v>
          </cell>
          <cell r="I210" t="str">
            <v>武汉市青山区建设一路31号宝业中心A座11-14层1403号</v>
          </cell>
          <cell r="J210" t="str">
            <v>李超</v>
          </cell>
          <cell r="K210">
            <v>200</v>
          </cell>
          <cell r="L210">
            <v>13419559498</v>
          </cell>
          <cell r="M210" t="str">
            <v>HB010620230007</v>
          </cell>
          <cell r="N210" t="str">
            <v>劳务派遣</v>
          </cell>
          <cell r="O210" t="str">
            <v>新增</v>
          </cell>
          <cell r="P210" t="str">
            <v>未入库</v>
          </cell>
          <cell r="Q210" t="str">
            <v>未年审</v>
          </cell>
        </row>
        <row r="211">
          <cell r="A211" t="str">
            <v>湖北楚力人力资源有限公司</v>
          </cell>
          <cell r="B211" t="str">
            <v>青山镇</v>
          </cell>
        </row>
        <row r="211">
          <cell r="D211" t="str">
            <v>公司已注销</v>
          </cell>
          <cell r="E211" t="str">
            <v>已注销</v>
          </cell>
        </row>
        <row r="211">
          <cell r="H211" t="str">
            <v>91420107MA49BCDP2P</v>
          </cell>
          <cell r="I211" t="str">
            <v>武汉市青山区建设一路31号宝业中心A座8层办公室5—1号</v>
          </cell>
          <cell r="J211" t="str">
            <v>张峰</v>
          </cell>
          <cell r="K211">
            <v>200</v>
          </cell>
          <cell r="L211">
            <v>13886509994</v>
          </cell>
          <cell r="M211" t="str">
            <v>HB010620230008</v>
          </cell>
          <cell r="N211" t="str">
            <v>劳务派遣</v>
          </cell>
          <cell r="O211" t="str">
            <v>新增</v>
          </cell>
          <cell r="P211" t="str">
            <v>未入库</v>
          </cell>
          <cell r="Q211" t="str">
            <v>未年审</v>
          </cell>
        </row>
        <row r="212">
          <cell r="A212" t="str">
            <v>武汉宸景人力资源管理有限公司</v>
          </cell>
          <cell r="B212" t="str">
            <v>青山镇</v>
          </cell>
        </row>
        <row r="212">
          <cell r="D212" t="str">
            <v>2026.3.16，11:,01，已通知</v>
          </cell>
        </row>
        <row r="212">
          <cell r="H212" t="str">
            <v>91420107MA7MRR6C70</v>
          </cell>
          <cell r="I212" t="str">
            <v>武汉市青山区友谊大道999号武钢大厦B座二十六楼办公室03A</v>
          </cell>
          <cell r="J212" t="str">
            <v>柳洋</v>
          </cell>
          <cell r="K212">
            <v>200</v>
          </cell>
          <cell r="L212">
            <v>15623156118</v>
          </cell>
          <cell r="M212" t="str">
            <v>HB010620230012</v>
          </cell>
          <cell r="N212" t="str">
            <v>劳务派遣</v>
          </cell>
          <cell r="O212" t="str">
            <v>新增</v>
          </cell>
          <cell r="P212" t="str">
            <v>未入库</v>
          </cell>
          <cell r="Q212" t="str">
            <v>未年审</v>
          </cell>
        </row>
        <row r="213">
          <cell r="A213" t="str">
            <v>武汉躅青人力资源管理有限公司</v>
          </cell>
          <cell r="B213" t="str">
            <v>青山镇</v>
          </cell>
        </row>
        <row r="213">
          <cell r="D213" t="str">
            <v>公司已注销</v>
          </cell>
          <cell r="E213" t="str">
            <v>已注销</v>
          </cell>
        </row>
        <row r="213">
          <cell r="H213" t="str">
            <v>91420107MA7L068Q9G</v>
          </cell>
          <cell r="I213" t="str">
            <v>武汉市青山区友谊大道999号武钢大厦B座二十六楼办公室04A</v>
          </cell>
          <cell r="J213" t="str">
            <v>陈才</v>
          </cell>
          <cell r="K213">
            <v>200</v>
          </cell>
          <cell r="L213">
            <v>13554339972</v>
          </cell>
          <cell r="M213" t="str">
            <v>HB010620230013</v>
          </cell>
          <cell r="N213" t="str">
            <v>劳务派遣</v>
          </cell>
          <cell r="O213" t="str">
            <v>新增</v>
          </cell>
          <cell r="P213" t="str">
            <v>未入库</v>
          </cell>
          <cell r="Q213" t="str">
            <v>未年审</v>
          </cell>
        </row>
        <row r="214">
          <cell r="A214" t="str">
            <v>武汉立足人力资源管理有限公司</v>
          </cell>
          <cell r="B214" t="str">
            <v>青山镇</v>
          </cell>
        </row>
        <row r="214">
          <cell r="D214" t="str">
            <v>2026.3.23，16：09分已通知，更名武汉道正成环保科技有限公司</v>
          </cell>
          <cell r="E214" t="str">
            <v>更名道正成环保</v>
          </cell>
        </row>
        <row r="214">
          <cell r="H214" t="str">
            <v>91420107MAC17NMP5L</v>
          </cell>
          <cell r="I214" t="str">
            <v>武汉市青山区友谊大道999号武钢大厦B座二十六楼15A</v>
          </cell>
          <cell r="J214" t="str">
            <v>杨钢</v>
          </cell>
          <cell r="K214">
            <v>200</v>
          </cell>
          <cell r="L214">
            <v>18971595727</v>
          </cell>
          <cell r="M214" t="str">
            <v>HB010620230014</v>
          </cell>
          <cell r="N214" t="str">
            <v>劳务派遣</v>
          </cell>
          <cell r="O214" t="str">
            <v>新增</v>
          </cell>
          <cell r="P214" t="str">
            <v>未入库</v>
          </cell>
          <cell r="Q214" t="str">
            <v>未年审</v>
          </cell>
        </row>
        <row r="215">
          <cell r="A215" t="str">
            <v>武汉凯利人力资源服务有限公司</v>
          </cell>
          <cell r="B215" t="str">
            <v>青山镇</v>
          </cell>
        </row>
        <row r="215">
          <cell r="D215" t="str">
            <v>公司已注销</v>
          </cell>
          <cell r="E215" t="str">
            <v>已注销</v>
          </cell>
        </row>
        <row r="215">
          <cell r="H215" t="str">
            <v>91420105MA49FTMM3D</v>
          </cell>
          <cell r="I215" t="str">
            <v>武汉市青山区建设一路31号宝业中心A座8层办公室4-8号</v>
          </cell>
          <cell r="J215" t="str">
            <v>钱建新</v>
          </cell>
          <cell r="K215">
            <v>200</v>
          </cell>
          <cell r="L215">
            <v>13871148756</v>
          </cell>
          <cell r="M215" t="str">
            <v>HB010620230017</v>
          </cell>
          <cell r="N215" t="str">
            <v>劳务派遣</v>
          </cell>
          <cell r="O215" t="str">
            <v>新增</v>
          </cell>
          <cell r="P215" t="str">
            <v>未入库</v>
          </cell>
          <cell r="Q215" t="str">
            <v>未年审</v>
          </cell>
        </row>
        <row r="216">
          <cell r="A216" t="str">
            <v>湖北金佰瀚人力资源有限公司</v>
          </cell>
          <cell r="B216" t="str">
            <v>青山镇</v>
          </cell>
        </row>
        <row r="216">
          <cell r="D216" t="str">
            <v>公司已注销</v>
          </cell>
          <cell r="E216" t="str">
            <v>已注销</v>
          </cell>
        </row>
        <row r="216">
          <cell r="H216" t="str">
            <v>91420107MAC7NE8C8J</v>
          </cell>
          <cell r="I216" t="str">
            <v>湖北省武汉市青山区白玉山街康美路1号附24号</v>
          </cell>
          <cell r="J216" t="str">
            <v>侯方</v>
          </cell>
          <cell r="K216">
            <v>200</v>
          </cell>
          <cell r="L216">
            <v>18036352568</v>
          </cell>
          <cell r="M216" t="str">
            <v>HB010620230020</v>
          </cell>
          <cell r="N216" t="str">
            <v>劳务派遣</v>
          </cell>
          <cell r="O216" t="str">
            <v>新增</v>
          </cell>
          <cell r="P216" t="str">
            <v>未入库</v>
          </cell>
          <cell r="Q216" t="str">
            <v>未年审</v>
          </cell>
        </row>
        <row r="217">
          <cell r="A217" t="str">
            <v>武汉十三行人力资源有限公司</v>
          </cell>
          <cell r="B217" t="str">
            <v>青山镇</v>
          </cell>
        </row>
        <row r="217">
          <cell r="D217" t="str">
            <v>已通知，更名武汉峰阳人力资源服务有限公司</v>
          </cell>
          <cell r="E217" t="str">
            <v>更名峰阳人力</v>
          </cell>
        </row>
        <row r="217">
          <cell r="H217" t="str">
            <v>91420112MA4F5H132B</v>
          </cell>
          <cell r="I217" t="str">
            <v>湖北省武汉市青山区冶金大道2号附楼六层办公室032号</v>
          </cell>
          <cell r="J217" t="str">
            <v>张远林</v>
          </cell>
          <cell r="K217">
            <v>200</v>
          </cell>
          <cell r="L217">
            <v>18071713449</v>
          </cell>
          <cell r="M217" t="str">
            <v>HB010620230023</v>
          </cell>
          <cell r="N217" t="str">
            <v>劳务派遣</v>
          </cell>
          <cell r="O217" t="str">
            <v>新增</v>
          </cell>
          <cell r="P217" t="str">
            <v>未入库</v>
          </cell>
          <cell r="Q217" t="str">
            <v>未年审</v>
          </cell>
        </row>
        <row r="218">
          <cell r="A218" t="str">
            <v>武汉企贵人力资源有限公司</v>
          </cell>
          <cell r="B218" t="str">
            <v>青山镇</v>
          </cell>
        </row>
        <row r="218">
          <cell r="D218" t="str">
            <v>已通知</v>
          </cell>
        </row>
        <row r="218">
          <cell r="H218" t="str">
            <v>91420107MABYRFBN45</v>
          </cell>
          <cell r="I218" t="str">
            <v>武汉市青山区冶金大道（中国一冶高新技术产业园）6号楼栋4021室</v>
          </cell>
          <cell r="J218" t="str">
            <v>田尧恒</v>
          </cell>
          <cell r="K218">
            <v>200</v>
          </cell>
          <cell r="L218">
            <v>13397187468</v>
          </cell>
          <cell r="M218" t="str">
            <v>HB010620230026</v>
          </cell>
          <cell r="N218" t="str">
            <v>劳务派遣</v>
          </cell>
          <cell r="O218" t="str">
            <v>新增</v>
          </cell>
          <cell r="P218" t="str">
            <v>未入库</v>
          </cell>
          <cell r="Q218" t="str">
            <v>已年审</v>
          </cell>
        </row>
        <row r="219">
          <cell r="A219" t="str">
            <v>武汉企善人力资源有限公司</v>
          </cell>
          <cell r="B219" t="str">
            <v>青山镇</v>
          </cell>
        </row>
        <row r="219">
          <cell r="D219" t="str">
            <v>已通知，更名武汉企善机场航空地面服务有限公司</v>
          </cell>
          <cell r="E219" t="str">
            <v>更名为企善机场航空</v>
          </cell>
        </row>
        <row r="219">
          <cell r="H219" t="str">
            <v>91420107MABYRFBH53</v>
          </cell>
          <cell r="I219" t="str">
            <v>武汉市青山区冶金大道（中国一冶高新技术产业园）6号楼栋4019室</v>
          </cell>
          <cell r="J219" t="str">
            <v>熊博</v>
          </cell>
          <cell r="K219">
            <v>200</v>
          </cell>
          <cell r="L219">
            <v>13871452577</v>
          </cell>
          <cell r="M219" t="str">
            <v>HB010620230027</v>
          </cell>
          <cell r="N219" t="str">
            <v>劳务派遣</v>
          </cell>
          <cell r="O219" t="str">
            <v>新增</v>
          </cell>
          <cell r="P219" t="str">
            <v>未入库</v>
          </cell>
          <cell r="Q219" t="str">
            <v>未年审</v>
          </cell>
        </row>
        <row r="220">
          <cell r="A220" t="str">
            <v>湖北申安人力资源有限公司</v>
          </cell>
          <cell r="B220" t="str">
            <v>青山镇</v>
          </cell>
        </row>
        <row r="220">
          <cell r="D220" t="str">
            <v>已通知，更名武汉甄速智选人力资源有限公司</v>
          </cell>
          <cell r="E220" t="str">
            <v>更名为甄速智选</v>
          </cell>
        </row>
        <row r="220">
          <cell r="H220" t="str">
            <v>91420112MA7MH2A87M</v>
          </cell>
          <cell r="I220" t="str">
            <v>湖北省武汉市青山区冶金大道2号附楼六层办公室033号</v>
          </cell>
          <cell r="J220" t="str">
            <v>喻成群</v>
          </cell>
          <cell r="K220">
            <v>200</v>
          </cell>
          <cell r="L220">
            <v>17354356891</v>
          </cell>
          <cell r="M220" t="str">
            <v>HB010620230028</v>
          </cell>
          <cell r="N220" t="str">
            <v>劳务派遣</v>
          </cell>
          <cell r="O220" t="str">
            <v>新增</v>
          </cell>
          <cell r="P220" t="str">
            <v>未入库</v>
          </cell>
          <cell r="Q220" t="str">
            <v>未年审</v>
          </cell>
        </row>
        <row r="221">
          <cell r="A221" t="str">
            <v>武汉知盈人力资源有限公司</v>
          </cell>
          <cell r="B221" t="str">
            <v>青山镇</v>
          </cell>
        </row>
        <row r="221">
          <cell r="D221" t="str">
            <v>已通知</v>
          </cell>
          <cell r="E221" t="str">
            <v>待审核</v>
          </cell>
        </row>
        <row r="221">
          <cell r="H221" t="str">
            <v>91420100MABNQJE43L</v>
          </cell>
          <cell r="I221" t="str">
            <v>湖北省武汉市青山区友谊大道999号武钢大厦B座二十四楼07A</v>
          </cell>
          <cell r="J221" t="str">
            <v>杜爽</v>
          </cell>
          <cell r="K221">
            <v>200</v>
          </cell>
          <cell r="L221">
            <v>18163317845</v>
          </cell>
          <cell r="M221" t="str">
            <v>HB010620230031</v>
          </cell>
          <cell r="N221" t="str">
            <v>劳务派遣</v>
          </cell>
          <cell r="O221" t="str">
            <v>新增</v>
          </cell>
          <cell r="P221" t="str">
            <v>未入库</v>
          </cell>
          <cell r="Q221" t="str">
            <v>已年审</v>
          </cell>
        </row>
        <row r="222">
          <cell r="A222" t="str">
            <v>武汉睿晟人力资源有限公司</v>
          </cell>
          <cell r="B222" t="str">
            <v>青山镇</v>
          </cell>
        </row>
        <row r="222">
          <cell r="D222" t="str">
            <v>已通知</v>
          </cell>
        </row>
        <row r="222">
          <cell r="H222" t="str">
            <v>91420115MA7GKW8J7E</v>
          </cell>
          <cell r="I222" t="str">
            <v>湖北省武汉市青山区友谊大道999号武钢大厦B座二十四楼05A</v>
          </cell>
          <cell r="J222" t="str">
            <v>周贝</v>
          </cell>
          <cell r="K222">
            <v>200</v>
          </cell>
          <cell r="L222">
            <v>15927149795</v>
          </cell>
          <cell r="M222" t="str">
            <v>HB010620230032</v>
          </cell>
          <cell r="N222" t="str">
            <v>劳务派遣</v>
          </cell>
          <cell r="O222" t="str">
            <v>新增</v>
          </cell>
          <cell r="P222" t="str">
            <v>未入库</v>
          </cell>
          <cell r="Q222" t="str">
            <v>未年审</v>
          </cell>
        </row>
        <row r="223">
          <cell r="A223" t="str">
            <v>武汉企帮人力资源有限公司</v>
          </cell>
          <cell r="B223" t="str">
            <v>青山镇</v>
          </cell>
        </row>
        <row r="223">
          <cell r="D223" t="str">
            <v>已通知</v>
          </cell>
        </row>
        <row r="223">
          <cell r="H223" t="str">
            <v>91420107MABYRFBR7H</v>
          </cell>
          <cell r="I223" t="str">
            <v>武汉市青山区冶金大道（中国一冶高新技术产业园）6号楼栋4022室</v>
          </cell>
          <cell r="J223" t="str">
            <v>韩攀</v>
          </cell>
          <cell r="K223">
            <v>500</v>
          </cell>
          <cell r="L223">
            <v>13397187468</v>
          </cell>
          <cell r="M223" t="str">
            <v>HB010620230034</v>
          </cell>
          <cell r="N223" t="str">
            <v>劳务派遣</v>
          </cell>
          <cell r="O223" t="str">
            <v>新增</v>
          </cell>
          <cell r="P223" t="str">
            <v>未入库</v>
          </cell>
          <cell r="Q223" t="str">
            <v>未年审</v>
          </cell>
        </row>
        <row r="224">
          <cell r="A224" t="str">
            <v>武汉富聘人力资源有限公司</v>
          </cell>
          <cell r="B224" t="str">
            <v>青山镇</v>
          </cell>
        </row>
        <row r="224">
          <cell r="D224" t="str">
            <v>公司已注销</v>
          </cell>
          <cell r="E224" t="str">
            <v>已注销</v>
          </cell>
        </row>
        <row r="224">
          <cell r="H224" t="str">
            <v>91420107MAC02DP478</v>
          </cell>
          <cell r="I224" t="str">
            <v>武汉市青山区冶金大道（中国一冶高新技术产业园）6号楼栋4024室</v>
          </cell>
          <cell r="J224" t="str">
            <v>陈爱康</v>
          </cell>
          <cell r="K224">
            <v>500</v>
          </cell>
          <cell r="L224">
            <v>13397187468</v>
          </cell>
          <cell r="M224" t="str">
            <v>HB010620230035</v>
          </cell>
          <cell r="N224" t="str">
            <v>劳务派遣</v>
          </cell>
          <cell r="O224" t="str">
            <v>新增</v>
          </cell>
          <cell r="P224" t="str">
            <v>未入库</v>
          </cell>
          <cell r="Q224" t="str">
            <v>未年审</v>
          </cell>
        </row>
        <row r="225">
          <cell r="A225" t="str">
            <v>湖北起源人力资源有限公司</v>
          </cell>
          <cell r="B225" t="str">
            <v>青山镇</v>
          </cell>
        </row>
        <row r="225">
          <cell r="D225" t="str">
            <v>已通知</v>
          </cell>
        </row>
        <row r="225">
          <cell r="H225" t="str">
            <v>91420107MABYGL0J8D</v>
          </cell>
          <cell r="I225" t="str">
            <v>武汉市青山区冶金大道(中国一冶高新技术产业园)6号楼栋4018室</v>
          </cell>
          <cell r="J225" t="str">
            <v>吴雪娟</v>
          </cell>
          <cell r="K225">
            <v>200</v>
          </cell>
          <cell r="L225">
            <v>13397187468</v>
          </cell>
          <cell r="M225" t="str">
            <v>HB010620230037</v>
          </cell>
          <cell r="N225" t="str">
            <v>劳务派遣</v>
          </cell>
          <cell r="O225" t="str">
            <v>新增</v>
          </cell>
          <cell r="P225" t="str">
            <v>未入库</v>
          </cell>
          <cell r="Q225" t="str">
            <v>已年审</v>
          </cell>
        </row>
        <row r="226">
          <cell r="A226" t="str">
            <v>湖北森蒂菲人力资源有限责任公司</v>
          </cell>
          <cell r="B226" t="str">
            <v>青山镇</v>
          </cell>
        </row>
        <row r="226">
          <cell r="D226" t="str">
            <v>已通知</v>
          </cell>
        </row>
        <row r="226">
          <cell r="H226" t="str">
            <v>91420107MAC2F0WB6L</v>
          </cell>
          <cell r="I226" t="str">
            <v>武汉市青山区友谊大道路999号武钢大厦B座二十六楼02B</v>
          </cell>
          <cell r="J226" t="str">
            <v>雷晓辉</v>
          </cell>
          <cell r="K226">
            <v>200</v>
          </cell>
          <cell r="L226">
            <v>13603048880</v>
          </cell>
          <cell r="M226" t="str">
            <v>HB010620230038</v>
          </cell>
          <cell r="N226" t="str">
            <v>劳务派遣</v>
          </cell>
          <cell r="O226" t="str">
            <v>新增</v>
          </cell>
          <cell r="P226" t="str">
            <v>未入库</v>
          </cell>
          <cell r="Q226" t="str">
            <v>未年审</v>
          </cell>
        </row>
        <row r="227">
          <cell r="A227" t="str">
            <v>湖北兴友汇劳务服务有限公司</v>
          </cell>
          <cell r="B227" t="str">
            <v>青山镇</v>
          </cell>
        </row>
        <row r="227">
          <cell r="D227" t="str">
            <v>已通知</v>
          </cell>
          <cell r="E227" t="str">
            <v>待审核</v>
          </cell>
        </row>
        <row r="227">
          <cell r="H227" t="str">
            <v>91420104MAC47KH62R</v>
          </cell>
          <cell r="I227" t="str">
            <v>武汉市青山区和平大道1276号(华开数科创新中心)43层办公室174号</v>
          </cell>
          <cell r="J227" t="str">
            <v>杨建桥</v>
          </cell>
          <cell r="K227">
            <v>200</v>
          </cell>
          <cell r="L227">
            <v>13036155520</v>
          </cell>
          <cell r="M227" t="str">
            <v>HB010620230039</v>
          </cell>
          <cell r="N227" t="str">
            <v>劳务派遣</v>
          </cell>
          <cell r="O227" t="str">
            <v>新增</v>
          </cell>
          <cell r="P227" t="str">
            <v>未入库</v>
          </cell>
          <cell r="Q227" t="str">
            <v>已年审</v>
          </cell>
        </row>
        <row r="228">
          <cell r="A228" t="str">
            <v>湖北鼎盛人力资源有限公司</v>
          </cell>
          <cell r="B228" t="str">
            <v>青山镇</v>
          </cell>
        </row>
        <row r="228">
          <cell r="D228" t="str">
            <v>已通知</v>
          </cell>
        </row>
        <row r="228">
          <cell r="H228" t="str">
            <v>91420107MAC8XU1D0R</v>
          </cell>
          <cell r="I228" t="str">
            <v>湖北省武汉市青山区白玉山街康美路1号附26号</v>
          </cell>
          <cell r="J228" t="str">
            <v>黄思龙</v>
          </cell>
          <cell r="K228">
            <v>200</v>
          </cell>
          <cell r="L228">
            <v>13995848001</v>
          </cell>
          <cell r="M228" t="str">
            <v>HB010620230041</v>
          </cell>
          <cell r="N228" t="str">
            <v>劳务派遣</v>
          </cell>
          <cell r="O228" t="str">
            <v>新增</v>
          </cell>
          <cell r="P228" t="str">
            <v>未入库</v>
          </cell>
          <cell r="Q228" t="str">
            <v>未年审</v>
          </cell>
        </row>
        <row r="229">
          <cell r="A229" t="str">
            <v>湖北富腾人力资源有限公司</v>
          </cell>
          <cell r="B229" t="str">
            <v>青山镇</v>
          </cell>
        </row>
        <row r="229">
          <cell r="D229" t="str">
            <v>已通知</v>
          </cell>
        </row>
        <row r="229">
          <cell r="H229" t="str">
            <v>91420107MAC7DQG25Y</v>
          </cell>
          <cell r="I229" t="str">
            <v>湖北省武汉市青山区白玉山街康美路1号附28号</v>
          </cell>
          <cell r="J229" t="str">
            <v>杨春杰</v>
          </cell>
          <cell r="K229">
            <v>200</v>
          </cell>
          <cell r="L229">
            <v>17603261443</v>
          </cell>
          <cell r="M229" t="str">
            <v>HB010620230042</v>
          </cell>
          <cell r="N229" t="str">
            <v>劳务派遣</v>
          </cell>
          <cell r="O229" t="str">
            <v>新增</v>
          </cell>
          <cell r="P229" t="str">
            <v>未入库</v>
          </cell>
          <cell r="Q229" t="str">
            <v>未年审</v>
          </cell>
        </row>
        <row r="230">
          <cell r="A230" t="str">
            <v>武汉磊合人力资源有限公司</v>
          </cell>
          <cell r="B230" t="str">
            <v>青山镇</v>
          </cell>
        </row>
        <row r="230">
          <cell r="D230" t="str">
            <v>已通知</v>
          </cell>
        </row>
        <row r="230">
          <cell r="H230" t="str">
            <v>91420107MAC9WPLP8N</v>
          </cell>
          <cell r="I230" t="str">
            <v>湖北省武汉市青山区（武汉化学工业区）八吉府街道高潮村向家湾4附1号</v>
          </cell>
          <cell r="J230" t="str">
            <v>黄金</v>
          </cell>
          <cell r="K230">
            <v>200</v>
          </cell>
          <cell r="L230">
            <v>18772910865</v>
          </cell>
          <cell r="M230" t="str">
            <v>HB010620230043</v>
          </cell>
          <cell r="N230" t="str">
            <v>劳务派遣</v>
          </cell>
          <cell r="O230" t="str">
            <v>新增</v>
          </cell>
          <cell r="P230" t="str">
            <v>未入库</v>
          </cell>
          <cell r="Q230" t="str">
            <v>未年审</v>
          </cell>
        </row>
        <row r="231">
          <cell r="A231" t="str">
            <v>武汉企良人力资源有限公司</v>
          </cell>
          <cell r="B231" t="str">
            <v>青山镇</v>
          </cell>
        </row>
        <row r="231">
          <cell r="D231" t="str">
            <v>已通知</v>
          </cell>
        </row>
        <row r="231">
          <cell r="H231" t="str">
            <v>91420107MABX8L5690</v>
          </cell>
          <cell r="I231" t="str">
            <v>武汉市青山区冶金大道（中国一冶高新技术产业园）6号楼栋4020室</v>
          </cell>
          <cell r="J231" t="str">
            <v>杜展鹏</v>
          </cell>
          <cell r="K231">
            <v>500</v>
          </cell>
          <cell r="L231">
            <v>13397187468</v>
          </cell>
          <cell r="M231" t="str">
            <v>HB010620230048</v>
          </cell>
          <cell r="N231" t="str">
            <v>劳务派遣</v>
          </cell>
          <cell r="O231" t="str">
            <v>新增</v>
          </cell>
          <cell r="P231" t="str">
            <v>未入库</v>
          </cell>
          <cell r="Q231" t="str">
            <v>已年审</v>
          </cell>
        </row>
        <row r="232">
          <cell r="A232" t="str">
            <v>武汉德聘人力资源有限公司</v>
          </cell>
          <cell r="B232" t="str">
            <v>青山镇</v>
          </cell>
        </row>
        <row r="232">
          <cell r="D232" t="str">
            <v>已通知</v>
          </cell>
        </row>
        <row r="232">
          <cell r="H232" t="str">
            <v>91420107MABX8GW167</v>
          </cell>
          <cell r="I232" t="str">
            <v>武汉市青山区冶金大道（中国一冶高新技术产业园）6号楼栋4015室</v>
          </cell>
          <cell r="J232" t="str">
            <v>王文轩</v>
          </cell>
          <cell r="K232">
            <v>200</v>
          </cell>
          <cell r="L232">
            <v>13397187468</v>
          </cell>
          <cell r="M232" t="str">
            <v>HB010620230050</v>
          </cell>
          <cell r="N232" t="str">
            <v>劳务派遣</v>
          </cell>
          <cell r="O232" t="str">
            <v>新增</v>
          </cell>
          <cell r="P232" t="str">
            <v>未入库</v>
          </cell>
          <cell r="Q232" t="str">
            <v>未年审</v>
          </cell>
        </row>
        <row r="233">
          <cell r="A233" t="str">
            <v>武汉市致远船务有限公司</v>
          </cell>
          <cell r="B233" t="str">
            <v>青山镇</v>
          </cell>
        </row>
        <row r="233">
          <cell r="D233" t="str">
            <v>公司已注销</v>
          </cell>
          <cell r="E233" t="str">
            <v>已注销</v>
          </cell>
        </row>
        <row r="233">
          <cell r="H233" t="str">
            <v>91420107MAC8Y05X3Y</v>
          </cell>
          <cell r="I233" t="str">
            <v>湖北省武汉市青山区冶金大道2号附楼六层办公室038</v>
          </cell>
          <cell r="J233" t="str">
            <v>陈海波</v>
          </cell>
          <cell r="K233">
            <v>200</v>
          </cell>
          <cell r="L233">
            <v>13477036005</v>
          </cell>
          <cell r="M233" t="str">
            <v>HB010620230051</v>
          </cell>
          <cell r="N233" t="str">
            <v>劳务派遣</v>
          </cell>
          <cell r="O233" t="str">
            <v>新增</v>
          </cell>
          <cell r="P233" t="str">
            <v>未入库</v>
          </cell>
          <cell r="Q233" t="str">
            <v>未年审</v>
          </cell>
        </row>
        <row r="234">
          <cell r="A234" t="str">
            <v>湖北超刚人力资源有限公司</v>
          </cell>
          <cell r="B234" t="str">
            <v>青山镇</v>
          </cell>
        </row>
        <row r="234">
          <cell r="D234" t="str">
            <v>已通知</v>
          </cell>
        </row>
        <row r="234">
          <cell r="H234" t="str">
            <v>91420107MACA1PN24H</v>
          </cell>
          <cell r="I234" t="str">
            <v>湖北省武汉市青山区白玉山街康美街10附1号</v>
          </cell>
          <cell r="J234" t="str">
            <v>韩崇臻</v>
          </cell>
          <cell r="K234">
            <v>500</v>
          </cell>
          <cell r="L234">
            <v>13850319443</v>
          </cell>
          <cell r="M234" t="str">
            <v>HB010620230053</v>
          </cell>
          <cell r="N234" t="str">
            <v>劳务派遣</v>
          </cell>
          <cell r="O234" t="str">
            <v>新增</v>
          </cell>
          <cell r="P234" t="str">
            <v>未入库</v>
          </cell>
          <cell r="Q234" t="str">
            <v>未年审</v>
          </cell>
        </row>
        <row r="235">
          <cell r="A235" t="str">
            <v>武汉金验卓越管理咨询有限公司</v>
          </cell>
          <cell r="B235" t="str">
            <v>工人村</v>
          </cell>
        </row>
        <row r="235">
          <cell r="D235" t="str">
            <v>QQ号已告知本人，表示会让会计进去，线上申报</v>
          </cell>
          <cell r="E235" t="str">
            <v>已退回：2025年未开展劳务派遣业务的企业需要在基本信息中的其他备案材料位置上传加盖公司公章的未开展业务的情况说明或者报告书中的《2025年度劳务派遣情况统计表》盖章扫描件；需提供自用场所房产证明</v>
          </cell>
        </row>
        <row r="235">
          <cell r="H235" t="str">
            <v>91420103MA49GNJC1T</v>
          </cell>
          <cell r="I235" t="str">
            <v>湖北省武汉市青山区新沟桥街道21街坊工业三路冶金医专园区办公楼2(1号楼)2-5层办公室B区060号</v>
          </cell>
          <cell r="J235" t="str">
            <v>杨峥峥</v>
          </cell>
          <cell r="K235">
            <v>200</v>
          </cell>
          <cell r="L235">
            <v>18672323507</v>
          </cell>
          <cell r="M235" t="str">
            <v>HB010620230055</v>
          </cell>
          <cell r="N235" t="str">
            <v>劳务派遣</v>
          </cell>
          <cell r="O235" t="str">
            <v>新增</v>
          </cell>
          <cell r="P235" t="str">
            <v>未入库</v>
          </cell>
          <cell r="Q235" t="str">
            <v>未年审</v>
          </cell>
        </row>
        <row r="236">
          <cell r="A236" t="str">
            <v>武汉锦禾同创人力资源有限公司</v>
          </cell>
          <cell r="B236" t="str">
            <v>青山镇</v>
          </cell>
        </row>
        <row r="236">
          <cell r="D236" t="str">
            <v>已通知</v>
          </cell>
        </row>
        <row r="236">
          <cell r="H236" t="str">
            <v>91420107MA4F30MQ7G</v>
          </cell>
          <cell r="I236" t="str">
            <v>湖北省武汉市青山区新沟桥街道21街坊工业三路冶金医专园区办公楼2(1号楼)2-5层办公室B区052号</v>
          </cell>
          <cell r="J236" t="str">
            <v>鲍建利</v>
          </cell>
          <cell r="K236">
            <v>200</v>
          </cell>
          <cell r="L236">
            <v>18571646975</v>
          </cell>
          <cell r="M236" t="str">
            <v>HB010620230056</v>
          </cell>
          <cell r="N236" t="str">
            <v>劳务派遣</v>
          </cell>
          <cell r="O236" t="str">
            <v>新增</v>
          </cell>
          <cell r="P236" t="str">
            <v>未入库</v>
          </cell>
          <cell r="Q236" t="str">
            <v>未年审</v>
          </cell>
        </row>
        <row r="237">
          <cell r="A237" t="str">
            <v>武汉安诺盛源劳务服务有限公司</v>
          </cell>
          <cell r="B237" t="str">
            <v>钢都花园</v>
          </cell>
        </row>
        <row r="237">
          <cell r="D237" t="str">
            <v>2026.3.23 16:34电话联系，对方表示公司未经营，准备注销</v>
          </cell>
          <cell r="E237" t="str">
            <v>准备注销</v>
          </cell>
        </row>
        <row r="237">
          <cell r="H237" t="str">
            <v>91420107MACD51C82G</v>
          </cell>
          <cell r="I237" t="str">
            <v>湖北省武汉市青山区新沟桥街道21街坊工业三路冶金医专园区办公楼2（1号楼）2-5层办公室D区002号</v>
          </cell>
          <cell r="J237" t="str">
            <v>赵敬民</v>
          </cell>
          <cell r="K237">
            <v>200</v>
          </cell>
          <cell r="L237">
            <v>13597401313</v>
          </cell>
          <cell r="M237" t="str">
            <v>HB010620230057</v>
          </cell>
          <cell r="N237" t="str">
            <v>劳务派遣</v>
          </cell>
          <cell r="O237" t="str">
            <v>新增</v>
          </cell>
          <cell r="P237" t="str">
            <v>未入库</v>
          </cell>
          <cell r="Q237" t="str">
            <v>未年审</v>
          </cell>
        </row>
        <row r="238">
          <cell r="A238" t="str">
            <v>卓群智慧（湖北）人力资源有限公司</v>
          </cell>
          <cell r="B238" t="str">
            <v>钢都花园</v>
          </cell>
        </row>
        <row r="238">
          <cell r="D238" t="str">
            <v>2026.3.23 17:01电话联系，对方表示马上加群</v>
          </cell>
        </row>
        <row r="238">
          <cell r="H238" t="str">
            <v>91420107MACBWWQC4Y</v>
          </cell>
          <cell r="I238" t="str">
            <v>湖北省武汉市青山区白玉山街道白玉山街四康路1附1</v>
          </cell>
          <cell r="J238" t="str">
            <v>张正华</v>
          </cell>
          <cell r="K238">
            <v>200</v>
          </cell>
          <cell r="L238">
            <v>13247169639</v>
          </cell>
          <cell r="M238" t="str">
            <v>HB010620230058</v>
          </cell>
          <cell r="N238" t="str">
            <v>劳务派遣</v>
          </cell>
          <cell r="O238" t="str">
            <v>新增</v>
          </cell>
          <cell r="P238" t="str">
            <v>未入库</v>
          </cell>
          <cell r="Q238" t="str">
            <v>已年审</v>
          </cell>
        </row>
        <row r="239">
          <cell r="A239" t="str">
            <v>湖北伟豪人力资源有限公司</v>
          </cell>
          <cell r="B239" t="str">
            <v>钢都花园</v>
          </cell>
        </row>
        <row r="239">
          <cell r="D239" t="str">
            <v>2026.3.23 17:03电话联系，对方表示马上加群</v>
          </cell>
        </row>
        <row r="239">
          <cell r="H239" t="str">
            <v>91420107MAC0H2X07T</v>
          </cell>
          <cell r="I239" t="str">
            <v>武汉市青山区友谊大道999号武钢大厦B座二十六楼01B</v>
          </cell>
          <cell r="J239" t="str">
            <v>黄飞</v>
          </cell>
          <cell r="K239">
            <v>200</v>
          </cell>
          <cell r="L239">
            <v>13545196852</v>
          </cell>
          <cell r="M239" t="str">
            <v>HB010620230059</v>
          </cell>
          <cell r="N239" t="str">
            <v>劳务派遣</v>
          </cell>
          <cell r="O239" t="str">
            <v>新增</v>
          </cell>
          <cell r="P239" t="str">
            <v>未入库</v>
          </cell>
          <cell r="Q239" t="str">
            <v>未年审</v>
          </cell>
        </row>
        <row r="240">
          <cell r="A240" t="str">
            <v>湖北然生然企业管理服务有限公司</v>
          </cell>
          <cell r="B240" t="str">
            <v>钢都花园</v>
          </cell>
        </row>
        <row r="240">
          <cell r="D240" t="str">
            <v>2026.3.23 17:06电话联系，对方表示马上加群</v>
          </cell>
          <cell r="E240" t="str">
            <v>已通过</v>
          </cell>
          <cell r="F240" t="str">
            <v>已通过</v>
          </cell>
          <cell r="G240" t="str">
            <v>待审核</v>
          </cell>
          <cell r="H240" t="str">
            <v>91420104MA4KWWR22U</v>
          </cell>
          <cell r="I240" t="str">
            <v>湖北省武汉市青山区友谊大道999号武钢大厦B座二十四楼07B</v>
          </cell>
          <cell r="J240" t="str">
            <v>谢明敏</v>
          </cell>
          <cell r="K240">
            <v>200</v>
          </cell>
          <cell r="L240">
            <v>17362915615</v>
          </cell>
          <cell r="M240" t="str">
            <v>HB010620230061</v>
          </cell>
          <cell r="N240" t="str">
            <v>劳务派遣</v>
          </cell>
          <cell r="O240" t="str">
            <v>新增</v>
          </cell>
          <cell r="P240" t="str">
            <v>未入库</v>
          </cell>
          <cell r="Q240" t="str">
            <v>已年审</v>
          </cell>
        </row>
        <row r="241">
          <cell r="A241" t="str">
            <v>湖北众联启程人力资源有限公司</v>
          </cell>
          <cell r="B241" t="str">
            <v>钢都花园</v>
          </cell>
        </row>
        <row r="241">
          <cell r="D241" t="str">
            <v>2026.3.23 17:14电话设置了拦截，打通后提示是空号</v>
          </cell>
        </row>
        <row r="241">
          <cell r="H241" t="str">
            <v>91420107MAC48YE08P</v>
          </cell>
          <cell r="I241" t="str">
            <v>湖北省武汉市青山区友谊大道999号武钢大厦B座二十六楼05B</v>
          </cell>
          <cell r="J241" t="str">
            <v>李圆</v>
          </cell>
          <cell r="K241">
            <v>200</v>
          </cell>
          <cell r="L241">
            <v>13437123362</v>
          </cell>
          <cell r="M241" t="str">
            <v>HB010620230063</v>
          </cell>
          <cell r="N241" t="str">
            <v>劳务派遣</v>
          </cell>
          <cell r="O241" t="str">
            <v>新增</v>
          </cell>
          <cell r="P241" t="str">
            <v>未入库</v>
          </cell>
          <cell r="Q241" t="str">
            <v>未年审</v>
          </cell>
        </row>
        <row r="242">
          <cell r="A242" t="str">
            <v>武汉峰阳人力资源服务有限公司</v>
          </cell>
          <cell r="B242" t="str">
            <v>钢都花园</v>
          </cell>
        </row>
        <row r="242">
          <cell r="D242" t="str">
            <v>2026.3.23和2026.3.24多次拨打无人接听</v>
          </cell>
        </row>
        <row r="242">
          <cell r="H242" t="str">
            <v>91420112MA4F5H132B</v>
          </cell>
          <cell r="I242" t="str">
            <v>湖北省武汉市青山区冶金大道2号附楼六层办公室032号</v>
          </cell>
          <cell r="J242" t="str">
            <v>夏爱兰</v>
          </cell>
          <cell r="K242">
            <v>200</v>
          </cell>
          <cell r="L242">
            <v>17354356891</v>
          </cell>
          <cell r="M242" t="str">
            <v>HB010620230023</v>
          </cell>
          <cell r="N242" t="str">
            <v>劳务派遣</v>
          </cell>
          <cell r="O242" t="str">
            <v>新增</v>
          </cell>
          <cell r="P242" t="str">
            <v>未入库</v>
          </cell>
          <cell r="Q242" t="str">
            <v>未年审</v>
          </cell>
        </row>
        <row r="243">
          <cell r="A243" t="str">
            <v>武汉三德劳务有限公司</v>
          </cell>
          <cell r="B243" t="str">
            <v>钢都花园</v>
          </cell>
        </row>
        <row r="243">
          <cell r="D243" t="str">
            <v>明早联系</v>
          </cell>
        </row>
        <row r="243">
          <cell r="H243" t="str">
            <v>91420107679116148K</v>
          </cell>
          <cell r="I243" t="str">
            <v>武汉市青山区冶金大道180号3栋415室(集群登记)</v>
          </cell>
          <cell r="J243" t="str">
            <v>张汉德</v>
          </cell>
          <cell r="K243">
            <v>200</v>
          </cell>
          <cell r="L243">
            <v>13135664820</v>
          </cell>
          <cell r="M243" t="str">
            <v>HB010620230064</v>
          </cell>
          <cell r="N243" t="str">
            <v>劳务派遣</v>
          </cell>
          <cell r="O243" t="str">
            <v>新增</v>
          </cell>
          <cell r="P243" t="str">
            <v>未入库</v>
          </cell>
          <cell r="Q243" t="str">
            <v>未年审</v>
          </cell>
        </row>
        <row r="244">
          <cell r="A244" t="str">
            <v>武汉贵宜人力资源有限公司</v>
          </cell>
          <cell r="B244" t="str">
            <v>钢都花园</v>
          </cell>
        </row>
        <row r="244">
          <cell r="D244" t="str">
            <v>2026.3.23 17:22电话联系，对方表示不认识这个单位、这个人</v>
          </cell>
        </row>
        <row r="244">
          <cell r="H244" t="str">
            <v>91420107MA49BTCJ35</v>
          </cell>
          <cell r="I244" t="str">
            <v>湖北省武汉市青山区和平大道1284号中银大厦7层东侧、12E号办公室V区016号</v>
          </cell>
          <cell r="J244" t="str">
            <v>苏冠铭</v>
          </cell>
          <cell r="K244">
            <v>200</v>
          </cell>
          <cell r="L244">
            <v>13247169639</v>
          </cell>
          <cell r="M244" t="str">
            <v>HB010620230067</v>
          </cell>
          <cell r="N244" t="str">
            <v>劳务派遣</v>
          </cell>
          <cell r="O244" t="str">
            <v>新增</v>
          </cell>
          <cell r="P244" t="str">
            <v>未入库</v>
          </cell>
          <cell r="Q244" t="str">
            <v>未年审</v>
          </cell>
        </row>
        <row r="245">
          <cell r="A245" t="str">
            <v>湖南拓发机电工程有限公司武汉分公司</v>
          </cell>
          <cell r="B245" t="str">
            <v>钢都花园</v>
          </cell>
        </row>
        <row r="245">
          <cell r="D245" t="str">
            <v>2026.3.23 17;24电话联系，对方表示马上加群</v>
          </cell>
        </row>
        <row r="245">
          <cell r="H245" t="str">
            <v>91420107MACGM1EG64</v>
          </cell>
          <cell r="I245" t="str">
            <v>湖北省武汉市青山区和平大道1276号【锐创中心】27层07号-2</v>
          </cell>
          <cell r="J245" t="str">
            <v>蒋卧虎</v>
          </cell>
          <cell r="K245">
            <v>200</v>
          </cell>
          <cell r="L245">
            <v>13302296663</v>
          </cell>
          <cell r="M245" t="str">
            <v>青行（人资）许〔2023〕第0447号</v>
          </cell>
          <cell r="N245" t="str">
            <v>劳务派遣</v>
          </cell>
          <cell r="O245" t="str">
            <v>新增</v>
          </cell>
          <cell r="P245" t="str">
            <v>未入库</v>
          </cell>
          <cell r="Q245" t="str">
            <v>未年审</v>
          </cell>
        </row>
        <row r="246">
          <cell r="A246" t="str">
            <v>望唯人力资源（武汉）有限公司</v>
          </cell>
          <cell r="B246" t="str">
            <v>钢都花园</v>
          </cell>
        </row>
        <row r="246">
          <cell r="D246" t="str">
            <v>2026.3.23 17:28电话联系，对方表示单位信息已不在青山区，给了咨询电话</v>
          </cell>
          <cell r="E246" t="str">
            <v>变更地址</v>
          </cell>
        </row>
        <row r="246">
          <cell r="H246" t="str">
            <v>91420107MAC94LBW89</v>
          </cell>
          <cell r="I246" t="str">
            <v>湖北省武汉市青山区新沟桥街道21街坊工业三路冶金医专园区办公楼2(1号楼)2-5层办公室D区005号</v>
          </cell>
          <cell r="J246" t="str">
            <v>朱泽钦</v>
          </cell>
          <cell r="K246">
            <v>200</v>
          </cell>
          <cell r="L246">
            <v>18671397675</v>
          </cell>
          <cell r="M246" t="str">
            <v>HB010620230068</v>
          </cell>
          <cell r="N246" t="str">
            <v>劳务派遣</v>
          </cell>
          <cell r="O246" t="str">
            <v>新增</v>
          </cell>
          <cell r="P246" t="str">
            <v>未入库</v>
          </cell>
          <cell r="Q246" t="str">
            <v>未年审</v>
          </cell>
        </row>
        <row r="247">
          <cell r="A247" t="str">
            <v>武汉集芳人力资源有限公司</v>
          </cell>
          <cell r="B247" t="str">
            <v>钢都花园</v>
          </cell>
        </row>
        <row r="247">
          <cell r="D247" t="str">
            <v>2026.3.23 17:29，对方电话设置了陌生电话无法打入</v>
          </cell>
        </row>
        <row r="247">
          <cell r="H247" t="str">
            <v>91420107MACD0T2U8U</v>
          </cell>
          <cell r="I247" t="str">
            <v>湖北省武汉市青山区白玉山街康美街10附12号</v>
          </cell>
          <cell r="J247" t="str">
            <v>高飞燕</v>
          </cell>
          <cell r="K247">
            <v>200</v>
          </cell>
          <cell r="L247">
            <v>13433344126</v>
          </cell>
          <cell r="M247" t="str">
            <v>HB010620230072</v>
          </cell>
          <cell r="N247" t="str">
            <v>劳务派遣</v>
          </cell>
          <cell r="O247" t="str">
            <v>新增</v>
          </cell>
          <cell r="P247" t="str">
            <v>未入库</v>
          </cell>
          <cell r="Q247" t="str">
            <v>未年审</v>
          </cell>
        </row>
        <row r="248">
          <cell r="A248" t="str">
            <v>武汉众鑫劳务有限公司</v>
          </cell>
          <cell r="B248" t="str">
            <v>钢都花园</v>
          </cell>
        </row>
        <row r="248">
          <cell r="D248" t="str">
            <v>2026.3.24多次拨打无人接听</v>
          </cell>
        </row>
        <row r="248">
          <cell r="H248" t="str">
            <v>91420107MAC8BUDX03</v>
          </cell>
          <cell r="I248" t="str">
            <v>湖北省武汉市青山区冶金大道(中国一冶高新技术产业园)5号楼4005室</v>
          </cell>
          <cell r="J248" t="str">
            <v>李桂花</v>
          </cell>
          <cell r="K248">
            <v>200</v>
          </cell>
          <cell r="L248">
            <v>18071740587</v>
          </cell>
          <cell r="M248" t="str">
            <v>HB010620230074</v>
          </cell>
          <cell r="N248" t="str">
            <v>劳务派遣</v>
          </cell>
          <cell r="O248" t="str">
            <v>新增</v>
          </cell>
          <cell r="P248" t="str">
            <v>未入库</v>
          </cell>
          <cell r="Q248" t="str">
            <v>未年审</v>
          </cell>
        </row>
        <row r="249">
          <cell r="A249" t="str">
            <v>湖北舜姚物业管理集团有限公司</v>
          </cell>
          <cell r="B249" t="str">
            <v>钢都花园</v>
          </cell>
        </row>
        <row r="249">
          <cell r="D249" t="str">
            <v>2026.3.24 11:02电话联系，对方回复注册、经营地址已经变更到洪山区张家湾</v>
          </cell>
          <cell r="E249" t="str">
            <v>变更至洪山</v>
          </cell>
        </row>
        <row r="249">
          <cell r="H249" t="str">
            <v>91420107MACFUYCL7D</v>
          </cell>
          <cell r="I249" t="str">
            <v>湖北省武汉市青山区新沟桥街道21街坊工业三路冶金医专园区办公楼2（1号楼）2-5层办公室C区056号</v>
          </cell>
          <cell r="J249" t="str">
            <v>陈姚</v>
          </cell>
          <cell r="K249">
            <v>1000</v>
          </cell>
          <cell r="L249">
            <v>18995610805</v>
          </cell>
          <cell r="M249" t="str">
            <v>HB010620230075</v>
          </cell>
          <cell r="N249" t="str">
            <v>劳务派遣</v>
          </cell>
          <cell r="O249" t="str">
            <v>新增</v>
          </cell>
          <cell r="P249" t="str">
            <v>未入库</v>
          </cell>
          <cell r="Q249" t="str">
            <v>未年审</v>
          </cell>
        </row>
        <row r="250">
          <cell r="A250" t="str">
            <v>湖北明睿万里建筑劳务有限责任公司</v>
          </cell>
          <cell r="B250" t="str">
            <v>钢都花园</v>
          </cell>
        </row>
        <row r="250">
          <cell r="D250" t="str">
            <v>2026.3.24 11:04，对方表示该公司已经未经营</v>
          </cell>
        </row>
        <row r="250">
          <cell r="H250" t="str">
            <v>91420107MA7H736Y81</v>
          </cell>
          <cell r="I250" t="str">
            <v>湖北省武汉市青山区和平大道1244号47栋6008房</v>
          </cell>
          <cell r="J250" t="str">
            <v>丁大宝</v>
          </cell>
          <cell r="K250">
            <v>200</v>
          </cell>
          <cell r="L250">
            <v>13720185761</v>
          </cell>
          <cell r="M250" t="str">
            <v>HB010620230076</v>
          </cell>
          <cell r="N250" t="str">
            <v>劳务派遣</v>
          </cell>
          <cell r="O250" t="str">
            <v>新增</v>
          </cell>
          <cell r="P250" t="str">
            <v>未入库</v>
          </cell>
          <cell r="Q250" t="str">
            <v>未年审</v>
          </cell>
        </row>
        <row r="251">
          <cell r="A251" t="str">
            <v>湖北省京德人才管理咨询有限公司</v>
          </cell>
          <cell r="B251" t="str">
            <v>钢都花园</v>
          </cell>
        </row>
        <row r="251">
          <cell r="D251" t="str">
            <v>2026.3.24 11:06电话联系，对方表示马上加群</v>
          </cell>
        </row>
        <row r="251">
          <cell r="H251" t="str">
            <v>91420107MAC689RT1Q</v>
          </cell>
          <cell r="I251" t="str">
            <v>湖北省武汉市青山区友谊大道999号武钢大厦B座二十六楼06B</v>
          </cell>
          <cell r="J251" t="str">
            <v>卢京华</v>
          </cell>
          <cell r="K251">
            <v>200</v>
          </cell>
          <cell r="L251">
            <v>13638677763</v>
          </cell>
          <cell r="M251" t="str">
            <v>HB010620230081</v>
          </cell>
          <cell r="N251" t="str">
            <v>劳务派遣</v>
          </cell>
          <cell r="O251" t="str">
            <v>新增</v>
          </cell>
          <cell r="P251" t="str">
            <v>未入库</v>
          </cell>
          <cell r="Q251" t="str">
            <v>未年审</v>
          </cell>
        </row>
        <row r="252">
          <cell r="A252" t="str">
            <v>武汉兑鑫科技实业有限公司</v>
          </cell>
          <cell r="B252" t="str">
            <v>钢都花园</v>
          </cell>
        </row>
        <row r="252">
          <cell r="D252" t="str">
            <v>2026.3.24 11:09电话联系，对方电话设置了陌生电话无法打入</v>
          </cell>
        </row>
        <row r="252">
          <cell r="H252" t="str">
            <v>914201075623333687</v>
          </cell>
          <cell r="I252" t="str">
            <v>武汉市青山区建设十一路原建安院落3号房（办公楼）FCGS0985,FCGS0986,FCGS0991</v>
          </cell>
          <cell r="J252" t="str">
            <v>肖家宏</v>
          </cell>
          <cell r="K252">
            <v>200</v>
          </cell>
          <cell r="L252">
            <v>13971691739</v>
          </cell>
          <cell r="M252" t="str">
            <v>HB010620230082</v>
          </cell>
          <cell r="N252" t="str">
            <v>劳务派遣</v>
          </cell>
          <cell r="O252" t="str">
            <v>新增</v>
          </cell>
          <cell r="P252" t="str">
            <v>未入库</v>
          </cell>
          <cell r="Q252" t="str">
            <v>未年审</v>
          </cell>
        </row>
        <row r="253">
          <cell r="A253" t="str">
            <v>湖北尧园人力资源服务有限公司</v>
          </cell>
          <cell r="B253" t="str">
            <v>钢都花园</v>
          </cell>
        </row>
        <row r="253">
          <cell r="D253" t="str">
            <v>2026.3.24 11:37电话联系，对方表示马上加群</v>
          </cell>
          <cell r="E253" t="str">
            <v>已通过</v>
          </cell>
          <cell r="F253" t="str">
            <v>已通过</v>
          </cell>
          <cell r="G253" t="str">
            <v>待审核</v>
          </cell>
          <cell r="H253" t="str">
            <v>91420107MACCR6DQ9Q</v>
          </cell>
          <cell r="I253" t="str">
            <v>湖北省武汉市青山区19街坊（和平大道1540号）钰龙时代中心17-26层24层A06</v>
          </cell>
          <cell r="J253" t="str">
            <v>卢晓静</v>
          </cell>
          <cell r="K253">
            <v>200</v>
          </cell>
          <cell r="L253">
            <v>15902762043</v>
          </cell>
          <cell r="M253" t="str">
            <v>HB010620230084</v>
          </cell>
          <cell r="N253" t="str">
            <v>劳务派遣</v>
          </cell>
          <cell r="O253" t="str">
            <v>新增</v>
          </cell>
          <cell r="P253" t="str">
            <v>未入库</v>
          </cell>
          <cell r="Q253" t="str">
            <v>未年审</v>
          </cell>
        </row>
        <row r="254">
          <cell r="A254" t="str">
            <v>湖北省桦烛人力资源管理有限公司</v>
          </cell>
          <cell r="B254" t="str">
            <v>钢都花园</v>
          </cell>
        </row>
        <row r="254">
          <cell r="D254" t="str">
            <v>2026.3.24 11:12电话联系，对方电话设置了陌生电话无法打入</v>
          </cell>
        </row>
        <row r="254">
          <cell r="H254" t="str">
            <v>91420107MAC74LFW15</v>
          </cell>
          <cell r="I254" t="str">
            <v>湖北省武汉市青山区友谊大道999号武钢大厦B座二十六楼办公室09B</v>
          </cell>
          <cell r="J254" t="str">
            <v>刘星</v>
          </cell>
          <cell r="K254">
            <v>200</v>
          </cell>
          <cell r="L254">
            <v>18062014786</v>
          </cell>
          <cell r="M254" t="str">
            <v>HB010620230085</v>
          </cell>
          <cell r="N254" t="str">
            <v>劳务派遣</v>
          </cell>
          <cell r="O254" t="str">
            <v>新增</v>
          </cell>
          <cell r="P254" t="str">
            <v>未入库</v>
          </cell>
          <cell r="Q254" t="str">
            <v>未年审</v>
          </cell>
        </row>
        <row r="255">
          <cell r="A255" t="str">
            <v>武汉市德新人力资源服务有限责任公司</v>
          </cell>
          <cell r="B255" t="str">
            <v>钢都花园</v>
          </cell>
        </row>
        <row r="255">
          <cell r="D255" t="str">
            <v>2026.3.24 11:13电话联系，对方电话设置了陌生电话无法打入</v>
          </cell>
        </row>
        <row r="255">
          <cell r="H255" t="str">
            <v>91420116MACA30YQ3W</v>
          </cell>
          <cell r="I255" t="str">
            <v>湖北省武汉市青山区和平大道1244号47栋6013房</v>
          </cell>
          <cell r="J255" t="str">
            <v>汪付强</v>
          </cell>
          <cell r="K255">
            <v>200</v>
          </cell>
          <cell r="L255">
            <v>13554079232</v>
          </cell>
          <cell r="M255" t="str">
            <v>HB010620230086</v>
          </cell>
          <cell r="N255" t="str">
            <v>劳务派遣</v>
          </cell>
          <cell r="O255" t="str">
            <v>新增</v>
          </cell>
          <cell r="P255" t="str">
            <v>未入库</v>
          </cell>
          <cell r="Q255" t="str">
            <v>未年审</v>
          </cell>
        </row>
        <row r="256">
          <cell r="A256" t="str">
            <v>湖北青安卫士保安服务有限公司</v>
          </cell>
          <cell r="B256" t="str">
            <v>钢都花园</v>
          </cell>
        </row>
        <row r="256">
          <cell r="D256" t="str">
            <v>2026.3.24 11:14电话联系，对方电话设置了陌生电话无法打入</v>
          </cell>
          <cell r="E256" t="str">
            <v>待审核</v>
          </cell>
        </row>
        <row r="256">
          <cell r="H256" t="str">
            <v>91420107MACCY2W12A</v>
          </cell>
          <cell r="I256" t="str">
            <v>湖北省武汉市青山区临江大道858号建设二路御江壹品青山印六号楼青山数谷22F2201-2211室</v>
          </cell>
          <cell r="J256" t="str">
            <v>汤志祥</v>
          </cell>
          <cell r="K256">
            <v>600</v>
          </cell>
          <cell r="L256">
            <v>13036155520</v>
          </cell>
          <cell r="M256" t="str">
            <v>HB010620230087</v>
          </cell>
          <cell r="N256" t="str">
            <v>劳务派遣</v>
          </cell>
          <cell r="O256" t="str">
            <v>新增</v>
          </cell>
          <cell r="P256" t="str">
            <v>未入库</v>
          </cell>
          <cell r="Q256" t="str">
            <v>已年审</v>
          </cell>
        </row>
        <row r="257">
          <cell r="A257" t="str">
            <v>湖北备安劳务有限责任公司</v>
          </cell>
          <cell r="B257" t="str">
            <v>钢都花园</v>
          </cell>
        </row>
        <row r="257">
          <cell r="D257" t="str">
            <v>2026.3.24 11:16电话联系，对方表示马上加群</v>
          </cell>
        </row>
        <row r="257">
          <cell r="H257" t="str">
            <v>91420100MA7LK2Y349</v>
          </cell>
          <cell r="I257" t="str">
            <v>湖北省武汉市青山区新沟桥街道21街坊工业三路冶金医专园区办公楼2（1号楼）2-5层办公室D区003号</v>
          </cell>
          <cell r="J257" t="str">
            <v>周建国</v>
          </cell>
          <cell r="K257">
            <v>200</v>
          </cell>
          <cell r="L257">
            <v>15172337649</v>
          </cell>
          <cell r="M257" t="str">
            <v>HB010620230089</v>
          </cell>
          <cell r="N257" t="str">
            <v>劳务派遣</v>
          </cell>
          <cell r="O257" t="str">
            <v>新增</v>
          </cell>
          <cell r="P257" t="str">
            <v>未入库</v>
          </cell>
          <cell r="Q257" t="str">
            <v>未年审</v>
          </cell>
        </row>
        <row r="258">
          <cell r="A258" t="str">
            <v>武汉佳众达人力资源有限公司</v>
          </cell>
          <cell r="B258" t="str">
            <v>钢都花园</v>
          </cell>
        </row>
        <row r="258">
          <cell r="D258" t="str">
            <v>2026.3.24 11:18电话联系，对方表示已经进群了</v>
          </cell>
          <cell r="E258" t="str">
            <v>已通过</v>
          </cell>
          <cell r="F258" t="str">
            <v>已通过</v>
          </cell>
        </row>
        <row r="258">
          <cell r="H258" t="str">
            <v>91420107MACFUYQY2C</v>
          </cell>
          <cell r="I258" t="str">
            <v>湖北省武汉市青山区和平大道1276号(华开数科创新中心)43层办公室109号</v>
          </cell>
          <cell r="J258" t="str">
            <v>李丽</v>
          </cell>
          <cell r="K258">
            <v>200</v>
          </cell>
          <cell r="L258">
            <v>13036155520</v>
          </cell>
          <cell r="M258" t="str">
            <v>HB010620230090</v>
          </cell>
          <cell r="N258" t="str">
            <v>劳务派遣</v>
          </cell>
          <cell r="O258" t="str">
            <v>新增</v>
          </cell>
          <cell r="P258" t="str">
            <v>未入库</v>
          </cell>
          <cell r="Q258" t="str">
            <v>已年审</v>
          </cell>
        </row>
        <row r="259">
          <cell r="A259" t="str">
            <v>武汉优途优选人力资源有限公司</v>
          </cell>
          <cell r="B259" t="str">
            <v>钢都花园</v>
          </cell>
        </row>
        <row r="259">
          <cell r="D259" t="str">
            <v>2026.3.27 11:39电话联系，对方表示马上加群</v>
          </cell>
        </row>
        <row r="259">
          <cell r="H259" t="str">
            <v>91420107MACHE1UB4Y</v>
          </cell>
          <cell r="I259" t="str">
            <v>湖北省武汉市青山区和平大道1244号47栋6011房</v>
          </cell>
          <cell r="J259" t="str">
            <v>刘哲锐</v>
          </cell>
          <cell r="K259">
            <v>200</v>
          </cell>
          <cell r="L259">
            <v>18571711168</v>
          </cell>
          <cell r="M259" t="str">
            <v>HB010620230091</v>
          </cell>
          <cell r="N259" t="str">
            <v>劳务派遣</v>
          </cell>
          <cell r="O259" t="str">
            <v>新增</v>
          </cell>
          <cell r="P259" t="str">
            <v>未入库</v>
          </cell>
          <cell r="Q259" t="str">
            <v>未年审</v>
          </cell>
        </row>
        <row r="260">
          <cell r="A260" t="str">
            <v>武汉兴达钢铁经济发展有限公司</v>
          </cell>
          <cell r="B260" t="str">
            <v>钢花村</v>
          </cell>
        </row>
        <row r="260">
          <cell r="D260" t="e">
            <v>#N/A</v>
          </cell>
          <cell r="E260" t="str">
            <v>已通过</v>
          </cell>
          <cell r="F260" t="str">
            <v>已通过</v>
          </cell>
          <cell r="G260" t="str">
            <v>已通过</v>
          </cell>
          <cell r="H260" t="str">
            <v>91420107711940496H</v>
          </cell>
          <cell r="I260" t="str">
            <v>青山区工人村都市工业园内</v>
          </cell>
          <cell r="J260" t="str">
            <v>周茂林</v>
          </cell>
          <cell r="K260">
            <v>2275</v>
          </cell>
          <cell r="L260">
            <v>15994288816</v>
          </cell>
          <cell r="M260" t="str">
            <v>HB010620220140</v>
          </cell>
          <cell r="N260" t="str">
            <v>劳务派遣</v>
          </cell>
          <cell r="O260" t="str">
            <v>新增</v>
          </cell>
          <cell r="P260" t="str">
            <v>未入库</v>
          </cell>
          <cell r="Q260" t="str">
            <v>已年审</v>
          </cell>
        </row>
        <row r="261">
          <cell r="A261" t="str">
            <v>武汉市鹏诚人力资源有限公司</v>
          </cell>
          <cell r="B261" t="str">
            <v>钢都花园</v>
          </cell>
        </row>
        <row r="261">
          <cell r="D261" t="str">
            <v>2026.3.24 14:39  空号</v>
          </cell>
        </row>
        <row r="261">
          <cell r="H261" t="str">
            <v>91420100MAC696AC12</v>
          </cell>
          <cell r="I261" t="str">
            <v>湖北省武汉市青山区新沟桥街道21街坊工业三路冶金医专园区办公楼2(1号楼)2-5层办公室C区008号</v>
          </cell>
          <cell r="J261" t="str">
            <v>梁鹏</v>
          </cell>
          <cell r="K261">
            <v>300</v>
          </cell>
          <cell r="L261">
            <v>13712998890</v>
          </cell>
          <cell r="M261" t="str">
            <v>HB010620230092</v>
          </cell>
          <cell r="N261" t="str">
            <v>劳务派遣</v>
          </cell>
          <cell r="O261" t="str">
            <v>新增</v>
          </cell>
          <cell r="P261" t="str">
            <v>未入库</v>
          </cell>
          <cell r="Q261" t="str">
            <v>未年审</v>
          </cell>
        </row>
        <row r="262">
          <cell r="A262" t="str">
            <v>武汉尚学人力资源有限公司</v>
          </cell>
          <cell r="B262" t="str">
            <v>钢都花园</v>
          </cell>
        </row>
        <row r="262">
          <cell r="D262" t="str">
            <v>2026.3.24 14:40电话联系，已辞职</v>
          </cell>
        </row>
        <row r="262">
          <cell r="H262" t="str">
            <v>91420107MA4K54FP0E</v>
          </cell>
          <cell r="I262" t="str">
            <v>武汉市青山区建设一路31号宝业中心A座9-14层办公室B187号</v>
          </cell>
          <cell r="J262" t="str">
            <v>李婷</v>
          </cell>
          <cell r="K262">
            <v>200</v>
          </cell>
          <cell r="L262">
            <v>17607150621</v>
          </cell>
          <cell r="M262" t="str">
            <v>HB010620230094</v>
          </cell>
          <cell r="N262" t="str">
            <v>劳务派遣</v>
          </cell>
          <cell r="O262" t="str">
            <v>新增</v>
          </cell>
          <cell r="P262" t="str">
            <v>未入库</v>
          </cell>
          <cell r="Q262" t="str">
            <v>未年审</v>
          </cell>
        </row>
        <row r="263">
          <cell r="A263" t="str">
            <v>湖北晖永人力资源有限公司</v>
          </cell>
          <cell r="B263" t="str">
            <v>钢都花园</v>
          </cell>
        </row>
        <row r="263">
          <cell r="D263" t="str">
            <v>2026.3.24 14:42  空号</v>
          </cell>
        </row>
        <row r="263">
          <cell r="H263" t="str">
            <v>91420107MACD2TPXXM</v>
          </cell>
          <cell r="I263" t="str">
            <v>湖北省武汉市青山区新沟桥街道21街坊工业三路冶金医专园区办公楼2（1号楼）2-5层办公室D区007号</v>
          </cell>
          <cell r="J263" t="str">
            <v>王佐辉</v>
          </cell>
          <cell r="K263">
            <v>200</v>
          </cell>
          <cell r="L263">
            <v>18696196577</v>
          </cell>
          <cell r="M263" t="str">
            <v>HB010620230095</v>
          </cell>
          <cell r="N263" t="str">
            <v>劳务派遣</v>
          </cell>
          <cell r="O263" t="str">
            <v>新增</v>
          </cell>
          <cell r="P263" t="str">
            <v>未入库</v>
          </cell>
          <cell r="Q263" t="str">
            <v>未年审</v>
          </cell>
        </row>
        <row r="264">
          <cell r="A264" t="str">
            <v>武汉宏佳益人力资源有限公司</v>
          </cell>
          <cell r="B264" t="str">
            <v>钢都花园</v>
          </cell>
        </row>
        <row r="264">
          <cell r="D264" t="str">
            <v>2026.3.24 14:44电话联系，对方要了电话去咨询</v>
          </cell>
        </row>
        <row r="264">
          <cell r="H264" t="str">
            <v>91420100MA4L0RHH4E</v>
          </cell>
          <cell r="I264" t="str">
            <v>湖北省武汉市青山区白玉山街道白玉山街四康路1附19</v>
          </cell>
          <cell r="J264" t="str">
            <v>冯国珍</v>
          </cell>
          <cell r="K264">
            <v>200</v>
          </cell>
          <cell r="L264">
            <v>18062742282</v>
          </cell>
          <cell r="M264" t="str">
            <v>HB010620230098</v>
          </cell>
          <cell r="N264" t="str">
            <v>劳务派遣</v>
          </cell>
          <cell r="O264" t="str">
            <v>新增</v>
          </cell>
          <cell r="P264" t="str">
            <v>未入库</v>
          </cell>
          <cell r="Q264" t="str">
            <v>已年审</v>
          </cell>
        </row>
        <row r="265">
          <cell r="A265" t="str">
            <v>武汉兆杰信通科技有限公司</v>
          </cell>
          <cell r="B265" t="str">
            <v>钢都花园</v>
          </cell>
        </row>
        <row r="265">
          <cell r="D265" t="str">
            <v>2026.3.24 14：50电话联系，对方表示马上加群</v>
          </cell>
          <cell r="E265" t="str">
            <v>待审核</v>
          </cell>
        </row>
        <row r="265">
          <cell r="H265" t="str">
            <v>91420107MA49LQ5348</v>
          </cell>
          <cell r="I265" t="str">
            <v>湖北省武汉市青山区建设一路31号宝业中心A座8层办公室5-10号</v>
          </cell>
          <cell r="J265" t="str">
            <v>赵劲松</v>
          </cell>
          <cell r="K265">
            <v>200</v>
          </cell>
          <cell r="L265">
            <v>18108610451</v>
          </cell>
          <cell r="M265" t="str">
            <v>HB010620230100</v>
          </cell>
          <cell r="N265" t="str">
            <v>劳务派遣</v>
          </cell>
          <cell r="O265" t="str">
            <v>新增</v>
          </cell>
          <cell r="P265" t="str">
            <v>未入库</v>
          </cell>
          <cell r="Q265" t="str">
            <v>已年审</v>
          </cell>
        </row>
        <row r="266">
          <cell r="A266" t="str">
            <v>武汉荣鑫建筑劳务有限公司</v>
          </cell>
          <cell r="B266" t="str">
            <v>钢都花园</v>
          </cell>
        </row>
        <row r="266">
          <cell r="D266" t="str">
            <v>2026.3.24 15:14电话联系，对方接通后立即挂掉</v>
          </cell>
        </row>
        <row r="266">
          <cell r="H266" t="str">
            <v>91420112MACGH12E66</v>
          </cell>
          <cell r="I266" t="str">
            <v>湖北省武汉市青山区工人村街青和居公租房小区20号综合商业楼一、三、四、五层406B房间</v>
          </cell>
          <cell r="J266" t="str">
            <v>尹家兴</v>
          </cell>
          <cell r="K266">
            <v>200</v>
          </cell>
          <cell r="L266">
            <v>15342277768</v>
          </cell>
          <cell r="M266" t="str">
            <v>HB010620230101</v>
          </cell>
          <cell r="N266" t="str">
            <v>劳务派遣</v>
          </cell>
          <cell r="O266" t="str">
            <v>新增</v>
          </cell>
          <cell r="P266" t="str">
            <v>未入库</v>
          </cell>
          <cell r="Q266" t="str">
            <v>未年审</v>
          </cell>
        </row>
        <row r="267">
          <cell r="A267" t="str">
            <v>湖北聚哲人力资源管理有限公司</v>
          </cell>
          <cell r="B267" t="str">
            <v>钢都花园</v>
          </cell>
        </row>
        <row r="267">
          <cell r="D267" t="str">
            <v>2026.3.24 15:11电话已暂停服务</v>
          </cell>
        </row>
        <row r="267">
          <cell r="H267" t="str">
            <v>91420107MAC6DHTT35</v>
          </cell>
          <cell r="I267" t="str">
            <v>湖北省武汉市青山区友谊大道999号武钢大厦B座二十六楼办公室10B</v>
          </cell>
          <cell r="J267" t="str">
            <v>林贵松</v>
          </cell>
          <cell r="K267">
            <v>200</v>
          </cell>
          <cell r="L267">
            <v>18060806973</v>
          </cell>
          <cell r="M267" t="str">
            <v>HB010620230102</v>
          </cell>
          <cell r="N267" t="str">
            <v>劳务派遣</v>
          </cell>
          <cell r="O267" t="str">
            <v>新增</v>
          </cell>
          <cell r="P267" t="str">
            <v>未入库</v>
          </cell>
          <cell r="Q267" t="str">
            <v>未年审</v>
          </cell>
        </row>
        <row r="268">
          <cell r="A268" t="str">
            <v>湖北省立开人力资源有限公司</v>
          </cell>
          <cell r="B268" t="str">
            <v>钢都花园</v>
          </cell>
        </row>
        <row r="268">
          <cell r="D268" t="str">
            <v>2026.3.24 15:12 语音已留言</v>
          </cell>
        </row>
        <row r="268">
          <cell r="H268" t="str">
            <v>91420107MAC61AQ7X7</v>
          </cell>
          <cell r="I268" t="str">
            <v>武汉市青山区工人村街青和居公租房小区20号综合商业楼一、三、四、五层501B房间</v>
          </cell>
          <cell r="J268" t="str">
            <v>雷旭良</v>
          </cell>
          <cell r="K268">
            <v>200</v>
          </cell>
          <cell r="L268">
            <v>18569005063</v>
          </cell>
          <cell r="M268" t="str">
            <v>HB010620230103</v>
          </cell>
          <cell r="N268" t="str">
            <v>劳务派遣</v>
          </cell>
          <cell r="O268" t="str">
            <v>新增</v>
          </cell>
          <cell r="P268" t="str">
            <v>未入库</v>
          </cell>
          <cell r="Q268" t="str">
            <v>未年审</v>
          </cell>
        </row>
        <row r="269">
          <cell r="A269" t="str">
            <v>武汉企姆科技有限公司</v>
          </cell>
          <cell r="B269" t="str">
            <v>钢都花园</v>
          </cell>
        </row>
        <row r="269">
          <cell r="D269" t="str">
            <v>2026.3.24多次拨打无人接听</v>
          </cell>
        </row>
        <row r="269">
          <cell r="H269" t="str">
            <v>91420104MAC5KP035U</v>
          </cell>
          <cell r="I269" t="str">
            <v>湖北省武汉市青山区新沟桥街道21街坊工业三路冶金医专园区办公楼2（1号楼）2-5层办公室D区010号</v>
          </cell>
          <cell r="J269" t="str">
            <v>庞雨荣</v>
          </cell>
          <cell r="K269">
            <v>200</v>
          </cell>
          <cell r="L269">
            <v>17733089268</v>
          </cell>
          <cell r="M269" t="str">
            <v>HB010620230104</v>
          </cell>
          <cell r="N269" t="str">
            <v>劳务派遣</v>
          </cell>
          <cell r="O269" t="str">
            <v>新增</v>
          </cell>
          <cell r="P269" t="str">
            <v>未入库</v>
          </cell>
          <cell r="Q269" t="str">
            <v>未年审</v>
          </cell>
        </row>
        <row r="270">
          <cell r="A270" t="str">
            <v>隆卓(湖北)人力资源管理有限公司</v>
          </cell>
          <cell r="B270" t="str">
            <v>钢都花园</v>
          </cell>
        </row>
        <row r="270">
          <cell r="D270" t="str">
            <v>2026.3.24 11:14电话联系，对方电话设置了陌生电话无法打入</v>
          </cell>
        </row>
        <row r="270">
          <cell r="H270" t="str">
            <v>91420107MA49GTEK12</v>
          </cell>
          <cell r="I270" t="str">
            <v>武汉市青山区和平大道1276号（华开数科创新中心）42层4202、4203室办公室083室</v>
          </cell>
          <cell r="J270" t="str">
            <v>程少平</v>
          </cell>
          <cell r="K270">
            <v>200</v>
          </cell>
          <cell r="L270">
            <v>18271453276</v>
          </cell>
          <cell r="M270" t="str">
            <v>HB010620230105</v>
          </cell>
          <cell r="N270" t="str">
            <v>劳务派遣</v>
          </cell>
          <cell r="O270" t="str">
            <v>新增</v>
          </cell>
          <cell r="P270" t="str">
            <v>未入库</v>
          </cell>
          <cell r="Q270" t="str">
            <v>未年审</v>
          </cell>
        </row>
        <row r="271">
          <cell r="A271" t="str">
            <v>武汉飞联互娱科技有限公司</v>
          </cell>
          <cell r="B271" t="str">
            <v>钢都花园</v>
          </cell>
        </row>
        <row r="271">
          <cell r="D271" t="str">
            <v>2026.3.24 15:20电话联系，对方回复注册、经营地址已经变更到东湖高新，要了电话去咨询</v>
          </cell>
          <cell r="E271" t="str">
            <v>变更至东高</v>
          </cell>
        </row>
        <row r="271">
          <cell r="H271" t="str">
            <v>91420100MACENMD26X</v>
          </cell>
          <cell r="I271" t="str">
            <v>湖北省武汉市青山区工人村街青和居公租房小区 20 号综合商业楼一、三、四、五层 407B</v>
          </cell>
          <cell r="J271" t="str">
            <v>朱家奇</v>
          </cell>
          <cell r="K271">
            <v>200</v>
          </cell>
          <cell r="L271">
            <v>13129991595</v>
          </cell>
          <cell r="M271" t="str">
            <v>HB010620230108</v>
          </cell>
          <cell r="N271" t="str">
            <v>劳务派遣</v>
          </cell>
          <cell r="O271" t="str">
            <v>新增</v>
          </cell>
          <cell r="P271" t="str">
            <v>未入库</v>
          </cell>
          <cell r="Q271" t="str">
            <v>未年审</v>
          </cell>
        </row>
        <row r="272">
          <cell r="A272" t="str">
            <v>湖北昌鼎建筑劳务有限公司</v>
          </cell>
          <cell r="B272" t="str">
            <v>钢都花园</v>
          </cell>
        </row>
        <row r="272">
          <cell r="D272" t="str">
            <v>2026.3.24 15:37电话联系，对方回复注册、经营地址已经变更到洪山区，要了电话去咨询</v>
          </cell>
          <cell r="E272" t="str">
            <v>变更至洪山</v>
          </cell>
        </row>
        <row r="272">
          <cell r="H272" t="str">
            <v>91420107MAC68JDA4E</v>
          </cell>
          <cell r="I272" t="str">
            <v>武汉市青山区工人村街青和居公租房小区20号综合商业楼一、三、四、五层303B房间</v>
          </cell>
          <cell r="J272" t="str">
            <v>马涛</v>
          </cell>
          <cell r="K272">
            <v>200</v>
          </cell>
          <cell r="L272">
            <v>13801256720</v>
          </cell>
          <cell r="M272" t="str">
            <v>HB010620230109</v>
          </cell>
          <cell r="N272" t="str">
            <v>劳务派遣</v>
          </cell>
          <cell r="O272" t="str">
            <v>新增</v>
          </cell>
          <cell r="P272" t="str">
            <v>未入库</v>
          </cell>
          <cell r="Q272" t="str">
            <v>未年审</v>
          </cell>
        </row>
        <row r="273">
          <cell r="A273" t="str">
            <v>湖北杰作人力资源有限公司</v>
          </cell>
          <cell r="B273" t="str">
            <v>钢都花园</v>
          </cell>
        </row>
        <row r="273">
          <cell r="D273" t="str">
            <v>2026.3.24 15:31电话联系，对方表示马上加群</v>
          </cell>
        </row>
        <row r="273">
          <cell r="H273" t="str">
            <v>91420107MACJTB2317</v>
          </cell>
          <cell r="I273" t="str">
            <v>湖北省武汉市青山区工人村街青和居公租房小区20号综合商业楼一、三、四、五层503B房间</v>
          </cell>
          <cell r="J273" t="str">
            <v>张明</v>
          </cell>
          <cell r="K273">
            <v>200</v>
          </cell>
          <cell r="L273">
            <v>13339703575</v>
          </cell>
          <cell r="M273" t="str">
            <v>HB010620230111</v>
          </cell>
          <cell r="N273" t="str">
            <v>劳务派遣</v>
          </cell>
          <cell r="O273" t="str">
            <v>新增</v>
          </cell>
          <cell r="P273" t="str">
            <v>未入库</v>
          </cell>
          <cell r="Q273" t="str">
            <v>未年审</v>
          </cell>
        </row>
        <row r="274">
          <cell r="A274" t="str">
            <v>武汉京彩人力资源有限公司</v>
          </cell>
          <cell r="B274" t="str">
            <v>钢都花园</v>
          </cell>
        </row>
        <row r="274">
          <cell r="D274" t="str">
            <v>2026.3.24 15:39电话联系，对方表示马上加群</v>
          </cell>
        </row>
        <row r="274">
          <cell r="H274" t="str">
            <v>91420100MA4K2LRC03</v>
          </cell>
          <cell r="I274" t="str">
            <v>武汉市青山区新沟桥街道21街坊工业三路冶金医专园区办公楼2(1号楼)2-5层办公室D区020号</v>
          </cell>
          <cell r="J274" t="str">
            <v>王飞</v>
          </cell>
          <cell r="K274">
            <v>500</v>
          </cell>
          <cell r="L274">
            <v>13397187468</v>
          </cell>
          <cell r="M274" t="str">
            <v>HB010620230113</v>
          </cell>
          <cell r="N274" t="str">
            <v>劳务派遣</v>
          </cell>
          <cell r="O274" t="str">
            <v>新增</v>
          </cell>
          <cell r="P274" t="str">
            <v>未入库</v>
          </cell>
          <cell r="Q274" t="str">
            <v>未年审</v>
          </cell>
        </row>
        <row r="275">
          <cell r="A275" t="str">
            <v>武汉企盛人力资源有限公司</v>
          </cell>
          <cell r="B275" t="str">
            <v>钢都花园</v>
          </cell>
        </row>
        <row r="275">
          <cell r="D275" t="str">
            <v>2026.3.24 15:39电话联系，对方表示马上加群</v>
          </cell>
        </row>
        <row r="275">
          <cell r="H275" t="str">
            <v>91420107MAC842D49A</v>
          </cell>
          <cell r="I275" t="str">
            <v>武汉市青山区和平大道1276号（华开数科创新中心）43层办公室134号</v>
          </cell>
          <cell r="J275" t="str">
            <v>胡冬梅</v>
          </cell>
          <cell r="K275">
            <v>500</v>
          </cell>
          <cell r="L275">
            <v>13397187468</v>
          </cell>
          <cell r="M275" t="str">
            <v>HB010620230116</v>
          </cell>
          <cell r="N275" t="str">
            <v>劳务派遣</v>
          </cell>
          <cell r="O275" t="str">
            <v>新增</v>
          </cell>
          <cell r="P275" t="str">
            <v>未入库</v>
          </cell>
          <cell r="Q275" t="str">
            <v>未年审</v>
          </cell>
        </row>
        <row r="276">
          <cell r="A276" t="str">
            <v>武汉领拓直聘人力资源有限公司</v>
          </cell>
          <cell r="B276" t="str">
            <v>钢都花园</v>
          </cell>
        </row>
        <row r="276">
          <cell r="D276" t="str">
            <v>2026.3.24 15:44电话联系，对方表示马上加群</v>
          </cell>
        </row>
        <row r="276">
          <cell r="H276" t="str">
            <v>91420107MACL9WLJ3F</v>
          </cell>
          <cell r="I276" t="str">
            <v>湖北省武汉市青山区友谊大道999号武钢大厦B座17楼1716A</v>
          </cell>
          <cell r="J276" t="str">
            <v>程处</v>
          </cell>
          <cell r="K276">
            <v>200</v>
          </cell>
          <cell r="L276">
            <v>13667138631</v>
          </cell>
          <cell r="M276" t="str">
            <v>HB010620230117</v>
          </cell>
          <cell r="N276" t="str">
            <v>劳务派遣</v>
          </cell>
          <cell r="O276" t="str">
            <v>新增</v>
          </cell>
          <cell r="P276" t="str">
            <v>未入库</v>
          </cell>
          <cell r="Q276" t="str">
            <v>未年审</v>
          </cell>
        </row>
        <row r="277">
          <cell r="A277" t="str">
            <v>武汉学聘网络科技有限公司</v>
          </cell>
          <cell r="B277" t="str">
            <v>钢都花园</v>
          </cell>
        </row>
        <row r="277">
          <cell r="D277" t="str">
            <v>2026.15.43电话联系，对方表示该公司已注销</v>
          </cell>
        </row>
        <row r="277">
          <cell r="H277" t="str">
            <v>91420107MACDFYRG84</v>
          </cell>
          <cell r="I277" t="str">
            <v>湖北省武汉市青山区白玉山街道白玉山街四康路1附3</v>
          </cell>
          <cell r="J277" t="str">
            <v>陈雄飞</v>
          </cell>
          <cell r="K277">
            <v>200</v>
          </cell>
          <cell r="L277">
            <v>15623019918</v>
          </cell>
          <cell r="M277" t="str">
            <v>HB010620230118</v>
          </cell>
          <cell r="N277" t="str">
            <v>劳务派遣</v>
          </cell>
          <cell r="O277" t="str">
            <v>新增</v>
          </cell>
          <cell r="P277" t="str">
            <v>未入库</v>
          </cell>
          <cell r="Q277" t="str">
            <v>未年审</v>
          </cell>
        </row>
        <row r="278">
          <cell r="A278" t="str">
            <v>武汉金飞人力资源有限公司</v>
          </cell>
          <cell r="B278" t="str">
            <v>钢都花园</v>
          </cell>
        </row>
        <row r="278">
          <cell r="D278" t="str">
            <v>2026.3.24 15:39电话联系，对方表示马上加群</v>
          </cell>
        </row>
        <row r="278">
          <cell r="H278" t="str">
            <v>91420100347246309X</v>
          </cell>
          <cell r="I278" t="str">
            <v>武汉市青山区八大家花园45号楼（华开数科创新中心）43层办公室138号</v>
          </cell>
          <cell r="J278" t="str">
            <v>胡杨广</v>
          </cell>
          <cell r="K278">
            <v>200</v>
          </cell>
          <cell r="L278">
            <v>13397187468</v>
          </cell>
          <cell r="M278" t="str">
            <v>HB010620230119</v>
          </cell>
          <cell r="N278" t="str">
            <v>劳务派遣</v>
          </cell>
          <cell r="O278" t="str">
            <v>新增</v>
          </cell>
          <cell r="P278" t="str">
            <v>未入库</v>
          </cell>
          <cell r="Q278" t="str">
            <v>未年审</v>
          </cell>
        </row>
        <row r="279">
          <cell r="A279" t="str">
            <v>武汉裕腾劳务有限公司</v>
          </cell>
          <cell r="B279" t="str">
            <v>钢都花园</v>
          </cell>
        </row>
        <row r="279">
          <cell r="D279" t="str">
            <v>2026.3.24 15：46语音已留言</v>
          </cell>
        </row>
        <row r="279">
          <cell r="H279" t="str">
            <v>91420107MACM9ATA1K</v>
          </cell>
          <cell r="I279" t="str">
            <v>湖北省武汉市青山区建设一路31号宝业中心A座8层办公室6-1号</v>
          </cell>
          <cell r="J279" t="str">
            <v>汪颖</v>
          </cell>
          <cell r="K279">
            <v>200</v>
          </cell>
          <cell r="L279">
            <v>18771112744</v>
          </cell>
          <cell r="M279" t="str">
            <v>HB010620230120</v>
          </cell>
          <cell r="N279" t="str">
            <v>劳务派遣</v>
          </cell>
          <cell r="O279" t="str">
            <v>新增</v>
          </cell>
          <cell r="P279" t="str">
            <v>未入库</v>
          </cell>
          <cell r="Q279" t="str">
            <v>未年审</v>
          </cell>
        </row>
        <row r="280">
          <cell r="A280" t="str">
            <v>湖北欣丰建设工程有限公司</v>
          </cell>
          <cell r="B280" t="str">
            <v>钢都花园</v>
          </cell>
        </row>
        <row r="280">
          <cell r="D280" t="str">
            <v>2026.3.24 15：51电话联系，对方表示马上加群</v>
          </cell>
          <cell r="E280" t="str">
            <v>待审核</v>
          </cell>
        </row>
        <row r="280">
          <cell r="H280" t="str">
            <v>914201077308719325</v>
          </cell>
          <cell r="I280" t="str">
            <v>武汉市青山区长青路1-5层第4层422房</v>
          </cell>
          <cell r="J280" t="str">
            <v>吴玉兵</v>
          </cell>
          <cell r="K280">
            <v>1000</v>
          </cell>
          <cell r="L280">
            <v>13971696935</v>
          </cell>
          <cell r="M280" t="str">
            <v>HB010620230121</v>
          </cell>
          <cell r="N280" t="str">
            <v>劳务派遣</v>
          </cell>
          <cell r="O280" t="str">
            <v>新增</v>
          </cell>
          <cell r="P280" t="str">
            <v>未入库</v>
          </cell>
          <cell r="Q280" t="str">
            <v>未年审</v>
          </cell>
        </row>
        <row r="281">
          <cell r="A281" t="str">
            <v>湖北企志人力资源有限公司</v>
          </cell>
          <cell r="B281" t="str">
            <v>八吉府</v>
          </cell>
        </row>
        <row r="281">
          <cell r="D281" t="str">
            <v>已联系并告知电话</v>
          </cell>
        </row>
        <row r="281">
          <cell r="H281" t="str">
            <v>91420107MA7HQR748E</v>
          </cell>
          <cell r="I281" t="str">
            <v>武汉市青山区冶金大道(中国一冶高新技术产业园）5号楼栋4020室（集群登记）</v>
          </cell>
          <cell r="J281" t="str">
            <v>罗京</v>
          </cell>
          <cell r="K281">
            <v>200</v>
          </cell>
          <cell r="L281">
            <v>13397187468</v>
          </cell>
          <cell r="M281" t="str">
            <v>HB010620230018</v>
          </cell>
          <cell r="N281" t="str">
            <v>劳务派遣</v>
          </cell>
          <cell r="O281" t="str">
            <v>新增</v>
          </cell>
          <cell r="P281" t="str">
            <v>未入库</v>
          </cell>
          <cell r="Q281" t="str">
            <v>已年审</v>
          </cell>
        </row>
        <row r="282">
          <cell r="A282" t="str">
            <v>武汉鑫辉正达建筑安装工程有限公司</v>
          </cell>
          <cell r="B282" t="str">
            <v>八吉府</v>
          </cell>
        </row>
        <row r="282">
          <cell r="D282" t="str">
            <v>未接</v>
          </cell>
        </row>
        <row r="282">
          <cell r="H282" t="str">
            <v>91420107MA49FACU3R</v>
          </cell>
          <cell r="I282" t="str">
            <v>武汉市青山区和平大道1284号中银大厦7层东侧、12层E号V区035号</v>
          </cell>
          <cell r="J282" t="str">
            <v>胡子贤</v>
          </cell>
          <cell r="K282">
            <v>200</v>
          </cell>
          <cell r="L282">
            <v>13995629718</v>
          </cell>
          <cell r="M282" t="str">
            <v>HB010620230122</v>
          </cell>
          <cell r="N282" t="str">
            <v>劳务派遣</v>
          </cell>
          <cell r="O282" t="str">
            <v>新增</v>
          </cell>
          <cell r="P282" t="str">
            <v>未入库</v>
          </cell>
          <cell r="Q282" t="str">
            <v>未年审</v>
          </cell>
        </row>
        <row r="283">
          <cell r="A283" t="str">
            <v>湖北宝融科技有限公司</v>
          </cell>
          <cell r="B283" t="str">
            <v>八吉府</v>
          </cell>
        </row>
        <row r="283">
          <cell r="D283" t="str">
            <v>已联系并告知电话</v>
          </cell>
        </row>
        <row r="283">
          <cell r="H283" t="str">
            <v>91420107MACDRKE79D</v>
          </cell>
          <cell r="I283" t="str">
            <v>湖北省武汉市青山区白玉山街道白玉山街四康路1附5</v>
          </cell>
          <cell r="J283" t="str">
            <v>陈光芝</v>
          </cell>
          <cell r="K283">
            <v>300</v>
          </cell>
          <cell r="L283">
            <v>13466335000</v>
          </cell>
          <cell r="M283" t="str">
            <v>HB010620230123</v>
          </cell>
          <cell r="N283" t="str">
            <v>劳务派遣</v>
          </cell>
          <cell r="O283" t="str">
            <v>新增</v>
          </cell>
          <cell r="P283" t="str">
            <v>未入库</v>
          </cell>
          <cell r="Q283" t="str">
            <v>已年审</v>
          </cell>
        </row>
        <row r="284">
          <cell r="A284" t="str">
            <v>武汉市浩雲人力资源有限公司</v>
          </cell>
          <cell r="B284" t="str">
            <v>八吉府</v>
          </cell>
        </row>
        <row r="284">
          <cell r="D284" t="str">
            <v>未接</v>
          </cell>
        </row>
        <row r="284">
          <cell r="H284" t="str">
            <v>91420107MAC6X120XT</v>
          </cell>
          <cell r="I284" t="str">
            <v>湖北省武汉市青山区建设一路31号宝业中心A座8层办公室5-3号</v>
          </cell>
          <cell r="J284" t="str">
            <v>徐飞</v>
          </cell>
          <cell r="K284">
            <v>200</v>
          </cell>
          <cell r="L284">
            <v>15327177784</v>
          </cell>
          <cell r="M284" t="str">
            <v>HB010620230124</v>
          </cell>
          <cell r="N284" t="str">
            <v>劳务派遣</v>
          </cell>
          <cell r="O284" t="str">
            <v>新增</v>
          </cell>
          <cell r="P284" t="str">
            <v>未入库</v>
          </cell>
          <cell r="Q284" t="str">
            <v>未年审</v>
          </cell>
        </row>
        <row r="285">
          <cell r="A285" t="str">
            <v>武汉天晴人力资源有限公司</v>
          </cell>
          <cell r="B285" t="str">
            <v>八吉府</v>
          </cell>
        </row>
        <row r="285">
          <cell r="D285" t="str">
            <v>空号</v>
          </cell>
        </row>
        <row r="285">
          <cell r="H285" t="str">
            <v>914201075720349439</v>
          </cell>
          <cell r="I285" t="str">
            <v>武汉市青山区和平大道52街坊智绘城第1、4幢18层3号房</v>
          </cell>
          <cell r="J285" t="str">
            <v>申彦龙</v>
          </cell>
          <cell r="K285">
            <v>200</v>
          </cell>
          <cell r="L285">
            <v>15833447443</v>
          </cell>
          <cell r="M285" t="str">
            <v>HB010620230129</v>
          </cell>
          <cell r="N285" t="str">
            <v>劳务派遣</v>
          </cell>
          <cell r="O285" t="str">
            <v>新增</v>
          </cell>
          <cell r="P285" t="str">
            <v>未入库</v>
          </cell>
          <cell r="Q285" t="str">
            <v>未年审</v>
          </cell>
        </row>
        <row r="286">
          <cell r="A286" t="str">
            <v>武汉企融人力资源有限公司</v>
          </cell>
          <cell r="B286" t="str">
            <v>八吉府</v>
          </cell>
        </row>
        <row r="286">
          <cell r="D286" t="str">
            <v>已联系并告知电话</v>
          </cell>
        </row>
        <row r="286">
          <cell r="H286" t="str">
            <v>91420107MAC98EY3X0</v>
          </cell>
          <cell r="I286" t="str">
            <v>武汉市青山区（化学工业区）八吉府街道工业港村特1号办公室4层6号</v>
          </cell>
          <cell r="J286" t="str">
            <v>李亮</v>
          </cell>
          <cell r="K286">
            <v>200</v>
          </cell>
          <cell r="L286">
            <v>13397187468</v>
          </cell>
          <cell r="M286" t="str">
            <v>HB010620230132</v>
          </cell>
          <cell r="N286" t="str">
            <v>劳务派遣</v>
          </cell>
          <cell r="O286" t="str">
            <v>新增</v>
          </cell>
          <cell r="P286" t="str">
            <v>未入库</v>
          </cell>
          <cell r="Q286" t="str">
            <v>未年审</v>
          </cell>
        </row>
        <row r="287">
          <cell r="A287" t="str">
            <v>武汉企荣人力资源有限公司</v>
          </cell>
          <cell r="B287" t="str">
            <v>八吉府</v>
          </cell>
        </row>
        <row r="287">
          <cell r="D287" t="str">
            <v>已联系并告知电话</v>
          </cell>
        </row>
        <row r="287">
          <cell r="H287" t="str">
            <v>91420107MACCHTN59T</v>
          </cell>
          <cell r="I287" t="str">
            <v>武汉市青山区(化学工业区)八吉府街道工业港村特1号办公室4层13号</v>
          </cell>
          <cell r="J287" t="str">
            <v>项志超</v>
          </cell>
          <cell r="K287">
            <v>200</v>
          </cell>
          <cell r="L287">
            <v>13397187468</v>
          </cell>
          <cell r="M287" t="str">
            <v>HB010620230133</v>
          </cell>
          <cell r="N287" t="str">
            <v>劳务派遣</v>
          </cell>
          <cell r="O287" t="str">
            <v>新增</v>
          </cell>
          <cell r="P287" t="str">
            <v>未入库</v>
          </cell>
          <cell r="Q287" t="str">
            <v>未年审</v>
          </cell>
        </row>
        <row r="288">
          <cell r="A288" t="str">
            <v>武汉辉凰人力资源有限公司</v>
          </cell>
          <cell r="B288" t="str">
            <v>八吉府</v>
          </cell>
        </row>
        <row r="288">
          <cell r="D288" t="str">
            <v>未接</v>
          </cell>
        </row>
        <row r="288">
          <cell r="H288" t="str">
            <v>91420107MA49CUUR1A</v>
          </cell>
          <cell r="I288" t="str">
            <v>湖北省武汉市青山区白玉山康美街10附27号</v>
          </cell>
          <cell r="J288" t="str">
            <v>彭滢华</v>
          </cell>
          <cell r="K288">
            <v>200</v>
          </cell>
          <cell r="L288">
            <v>18808663998</v>
          </cell>
          <cell r="M288" t="str">
            <v>HB010620230134</v>
          </cell>
          <cell r="N288" t="str">
            <v>劳务派遣</v>
          </cell>
          <cell r="O288" t="str">
            <v>新增</v>
          </cell>
          <cell r="P288" t="str">
            <v>未入库</v>
          </cell>
          <cell r="Q288" t="str">
            <v>未年审</v>
          </cell>
        </row>
        <row r="289">
          <cell r="A289" t="str">
            <v>湖北众多人力资源有限公司</v>
          </cell>
          <cell r="B289" t="str">
            <v>八吉府</v>
          </cell>
        </row>
        <row r="289">
          <cell r="D289" t="str">
            <v>已联系并告知电话</v>
          </cell>
        </row>
        <row r="289">
          <cell r="H289" t="str">
            <v>91420112MABNUJTX8M</v>
          </cell>
          <cell r="I289" t="str">
            <v>湖北省武汉市青山区冶金大道2号附楼六层办公室042号</v>
          </cell>
          <cell r="J289" t="str">
            <v>谌钟</v>
          </cell>
          <cell r="K289">
            <v>200</v>
          </cell>
          <cell r="L289">
            <v>13469975643</v>
          </cell>
          <cell r="M289" t="str">
            <v>HB010620230044</v>
          </cell>
          <cell r="N289" t="str">
            <v>劳务派遣</v>
          </cell>
          <cell r="O289" t="str">
            <v>新增</v>
          </cell>
          <cell r="P289" t="str">
            <v>未入库</v>
          </cell>
          <cell r="Q289" t="str">
            <v>未年审</v>
          </cell>
        </row>
        <row r="290">
          <cell r="A290" t="str">
            <v>武汉君启人力资源服务有限公司</v>
          </cell>
          <cell r="B290" t="str">
            <v>八吉府</v>
          </cell>
        </row>
        <row r="290">
          <cell r="D290" t="str">
            <v>空号</v>
          </cell>
        </row>
        <row r="290">
          <cell r="H290" t="str">
            <v>91420107MACPN9Q31K</v>
          </cell>
          <cell r="I290" t="str">
            <v>湖北省武汉市青山区建设一路31号宝业中心A座8层办公室6-3号</v>
          </cell>
          <cell r="J290" t="str">
            <v>尹笋君</v>
          </cell>
          <cell r="K290">
            <v>200</v>
          </cell>
          <cell r="L290">
            <v>13971468445</v>
          </cell>
          <cell r="M290" t="str">
            <v>HB010620230136</v>
          </cell>
          <cell r="N290" t="str">
            <v>劳务派遣</v>
          </cell>
          <cell r="O290" t="str">
            <v>新增</v>
          </cell>
          <cell r="P290" t="str">
            <v>未入库</v>
          </cell>
          <cell r="Q290" t="str">
            <v>未年审</v>
          </cell>
        </row>
        <row r="291">
          <cell r="A291" t="str">
            <v>湖北职胜人力资源有限公司</v>
          </cell>
          <cell r="B291" t="str">
            <v>八吉府</v>
          </cell>
        </row>
        <row r="291">
          <cell r="D291" t="str">
            <v>已联系并告知电话</v>
          </cell>
        </row>
        <row r="291">
          <cell r="H291" t="str">
            <v>91420107MACLRUUR9M</v>
          </cell>
          <cell r="I291" t="str">
            <v>湖北省武汉市青山区新沟桥街道21街坊工业三路冶金医专园区办公楼2（1号楼）2-5层办公室C区057号</v>
          </cell>
          <cell r="J291" t="str">
            <v>于玥</v>
          </cell>
          <cell r="K291">
            <v>200</v>
          </cell>
          <cell r="L291">
            <v>17307103505</v>
          </cell>
          <cell r="M291" t="str">
            <v>HB010620230137</v>
          </cell>
          <cell r="N291" t="str">
            <v>劳务派遣</v>
          </cell>
          <cell r="O291" t="str">
            <v>新增</v>
          </cell>
          <cell r="P291" t="str">
            <v>未入库</v>
          </cell>
          <cell r="Q291" t="str">
            <v>未年审</v>
          </cell>
        </row>
        <row r="292">
          <cell r="A292" t="str">
            <v>铭策（武汉）企业管理咨询有限公司</v>
          </cell>
          <cell r="B292" t="str">
            <v>八吉府</v>
          </cell>
        </row>
        <row r="292">
          <cell r="D292" t="str">
            <v>未接</v>
          </cell>
        </row>
        <row r="292">
          <cell r="H292" t="str">
            <v>91420116MAC0KMPM78</v>
          </cell>
          <cell r="I292" t="str">
            <v>武汉市青山区和平大道1276号（华开数科创新中心）43层办公室144号</v>
          </cell>
          <cell r="J292" t="str">
            <v>何飞</v>
          </cell>
          <cell r="K292">
            <v>200</v>
          </cell>
          <cell r="L292">
            <v>13036155520</v>
          </cell>
          <cell r="M292" t="str">
            <v>HB010620230138</v>
          </cell>
          <cell r="N292" t="str">
            <v>劳务派遣</v>
          </cell>
          <cell r="O292" t="str">
            <v>新增</v>
          </cell>
          <cell r="P292" t="str">
            <v>未入库</v>
          </cell>
          <cell r="Q292" t="str">
            <v>已年审</v>
          </cell>
        </row>
        <row r="293">
          <cell r="A293" t="str">
            <v>武汉凌鑫人力资源有限公司</v>
          </cell>
          <cell r="B293" t="str">
            <v>八吉府</v>
          </cell>
        </row>
        <row r="293">
          <cell r="D293" t="str">
            <v>未接</v>
          </cell>
        </row>
        <row r="293">
          <cell r="H293" t="str">
            <v>91420107MA7JF00K2U</v>
          </cell>
          <cell r="I293" t="str">
            <v>武汉市青山区(化学工业区)八吉府街道工业港村特1号办公室4层4号</v>
          </cell>
          <cell r="J293" t="str">
            <v>李军样</v>
          </cell>
          <cell r="K293">
            <v>200</v>
          </cell>
          <cell r="L293">
            <v>18162554629</v>
          </cell>
          <cell r="M293" t="str">
            <v>HB010620230139</v>
          </cell>
          <cell r="N293" t="str">
            <v>劳务派遣</v>
          </cell>
          <cell r="O293" t="str">
            <v>新增</v>
          </cell>
          <cell r="P293" t="str">
            <v>未入库</v>
          </cell>
          <cell r="Q293" t="str">
            <v>未年审</v>
          </cell>
        </row>
        <row r="294">
          <cell r="A294" t="str">
            <v>武汉德鸿宇人力资源有限公司</v>
          </cell>
          <cell r="B294" t="str">
            <v>八吉府</v>
          </cell>
        </row>
        <row r="294">
          <cell r="D294" t="str">
            <v>未接</v>
          </cell>
        </row>
        <row r="294">
          <cell r="H294" t="str">
            <v>91420107MA7JEQRR75</v>
          </cell>
          <cell r="I294" t="str">
            <v>武汉市青山区(化学工业区)八吉府街道工业港村特1号办公室4层10号</v>
          </cell>
          <cell r="J294" t="str">
            <v>邓德龙</v>
          </cell>
          <cell r="K294">
            <v>200</v>
          </cell>
          <cell r="L294">
            <v>17621116946</v>
          </cell>
          <cell r="M294" t="str">
            <v>HB010620230141</v>
          </cell>
          <cell r="N294" t="str">
            <v>劳务派遣</v>
          </cell>
          <cell r="O294" t="str">
            <v>新增</v>
          </cell>
          <cell r="P294" t="str">
            <v>未入库</v>
          </cell>
          <cell r="Q294" t="str">
            <v>未年审</v>
          </cell>
        </row>
        <row r="295">
          <cell r="A295" t="str">
            <v>武汉星钊人力资源服务有限公司</v>
          </cell>
          <cell r="B295" t="str">
            <v>八吉府</v>
          </cell>
        </row>
        <row r="295">
          <cell r="D295" t="str">
            <v>空号</v>
          </cell>
        </row>
        <row r="295">
          <cell r="H295" t="str">
            <v>91420107MACP7DYJ7G</v>
          </cell>
          <cell r="I295" t="str">
            <v>湖北省武汉市青山区建设一路31号宝业中心A座8层办公室6-4号</v>
          </cell>
          <cell r="J295" t="str">
            <v>吴钊</v>
          </cell>
          <cell r="K295">
            <v>200</v>
          </cell>
          <cell r="L295">
            <v>13971468445</v>
          </cell>
          <cell r="M295" t="str">
            <v>HB010620230145</v>
          </cell>
          <cell r="N295" t="str">
            <v>劳务派遣</v>
          </cell>
          <cell r="O295" t="str">
            <v>新增</v>
          </cell>
          <cell r="P295" t="str">
            <v>未入库</v>
          </cell>
          <cell r="Q295" t="str">
            <v>未年审</v>
          </cell>
        </row>
        <row r="296">
          <cell r="A296" t="str">
            <v>湖北昌隆人力资源有限公司</v>
          </cell>
          <cell r="B296" t="str">
            <v>八吉府</v>
          </cell>
        </row>
        <row r="296">
          <cell r="D296" t="str">
            <v>未接</v>
          </cell>
        </row>
        <row r="296">
          <cell r="H296" t="str">
            <v>91420107MA7JEQRR75</v>
          </cell>
          <cell r="I296" t="str">
            <v>武汉市青山区(化学工业区)八吉府街道工业港村特1号办公室4层10号</v>
          </cell>
          <cell r="J296" t="str">
            <v>冯昌龙</v>
          </cell>
          <cell r="K296">
            <v>200</v>
          </cell>
          <cell r="L296">
            <v>13237129453</v>
          </cell>
          <cell r="M296" t="str">
            <v>HB010620230141</v>
          </cell>
          <cell r="N296" t="str">
            <v>劳务派遣</v>
          </cell>
          <cell r="O296" t="str">
            <v>新增</v>
          </cell>
          <cell r="P296" t="str">
            <v>未入库</v>
          </cell>
          <cell r="Q296" t="str">
            <v>未年审</v>
          </cell>
        </row>
        <row r="297">
          <cell r="A297" t="str">
            <v>武汉尚嘉诚劳务有限公司</v>
          </cell>
          <cell r="B297" t="str">
            <v>八吉府</v>
          </cell>
        </row>
        <row r="297">
          <cell r="D297" t="str">
            <v>未接</v>
          </cell>
        </row>
        <row r="297">
          <cell r="H297" t="str">
            <v>91420107MACGPER34C</v>
          </cell>
          <cell r="I297" t="str">
            <v>湖北省武汉市青山区新沟桥街道21街坊工业三路冶金医专园区办公楼2（1号楼）2-5层办公室D区022号</v>
          </cell>
          <cell r="J297" t="str">
            <v>武利</v>
          </cell>
          <cell r="K297">
            <v>200</v>
          </cell>
          <cell r="L297">
            <v>18631003567</v>
          </cell>
          <cell r="M297" t="str">
            <v>HB010620230147</v>
          </cell>
          <cell r="N297" t="str">
            <v>劳务派遣</v>
          </cell>
          <cell r="O297" t="str">
            <v>新增</v>
          </cell>
          <cell r="P297" t="str">
            <v>未入库</v>
          </cell>
          <cell r="Q297" t="str">
            <v>未年审</v>
          </cell>
        </row>
        <row r="298">
          <cell r="A298" t="str">
            <v>湖北迈尚人力资源有限公司</v>
          </cell>
          <cell r="B298" t="str">
            <v>八吉府</v>
          </cell>
        </row>
        <row r="298">
          <cell r="D298" t="str">
            <v>已联系并告知电话</v>
          </cell>
        </row>
        <row r="298">
          <cell r="H298" t="str">
            <v>91420107MABLRGP066</v>
          </cell>
          <cell r="I298" t="str">
            <v>武汉市青山区白玉山街道白玉山街康美路白玉路185附9号</v>
          </cell>
          <cell r="J298" t="str">
            <v>曹小霞</v>
          </cell>
          <cell r="K298">
            <v>200</v>
          </cell>
          <cell r="L298">
            <v>13617144441</v>
          </cell>
          <cell r="M298" t="str">
            <v>HB010620230142</v>
          </cell>
          <cell r="N298" t="str">
            <v>劳务派遣</v>
          </cell>
          <cell r="O298" t="str">
            <v>新增</v>
          </cell>
          <cell r="P298" t="str">
            <v>未入库</v>
          </cell>
          <cell r="Q298" t="str">
            <v>未年审</v>
          </cell>
        </row>
        <row r="299">
          <cell r="A299" t="str">
            <v>武汉粥星星人力资源有限公司</v>
          </cell>
          <cell r="B299" t="str">
            <v>八吉府</v>
          </cell>
        </row>
        <row r="299">
          <cell r="D299" t="str">
            <v>未接</v>
          </cell>
        </row>
        <row r="299">
          <cell r="H299" t="str">
            <v>91420107MACT21T46J</v>
          </cell>
          <cell r="I299" t="str">
            <v>湖北省武汉市青山区（化学工业区）八吉府街道工业港村特1号办公室4层15号</v>
          </cell>
          <cell r="J299" t="str">
            <v>李秋晴</v>
          </cell>
          <cell r="K299">
            <v>200</v>
          </cell>
          <cell r="L299">
            <v>18162554629</v>
          </cell>
          <cell r="M299" t="str">
            <v>HB010620230150</v>
          </cell>
          <cell r="N299" t="str">
            <v>劳务派遣</v>
          </cell>
          <cell r="O299" t="str">
            <v>新增</v>
          </cell>
          <cell r="P299" t="str">
            <v>未入库</v>
          </cell>
          <cell r="Q299" t="str">
            <v>未年审</v>
          </cell>
        </row>
        <row r="300">
          <cell r="A300" t="str">
            <v>武汉希才人力资源有限公司</v>
          </cell>
          <cell r="B300" t="str">
            <v>八吉府</v>
          </cell>
        </row>
        <row r="300">
          <cell r="D300" t="str">
            <v>未接</v>
          </cell>
        </row>
        <row r="300">
          <cell r="H300" t="str">
            <v>91420107MACQR0FH41</v>
          </cell>
          <cell r="I300" t="str">
            <v>湖北省武汉市青山区友谊大道999号武钢大厦办公室B座24楼08B</v>
          </cell>
          <cell r="J300" t="str">
            <v>金斌</v>
          </cell>
          <cell r="K300">
            <v>200</v>
          </cell>
          <cell r="L300">
            <v>15571958662</v>
          </cell>
          <cell r="M300" t="str">
            <v>HB010620230151</v>
          </cell>
          <cell r="N300" t="str">
            <v>劳务派遣</v>
          </cell>
          <cell r="O300" t="str">
            <v>新增</v>
          </cell>
          <cell r="P300" t="str">
            <v>未入库</v>
          </cell>
          <cell r="Q300" t="str">
            <v>未年审</v>
          </cell>
        </row>
        <row r="301">
          <cell r="A301" t="str">
            <v>湖北睿朋物业有限公司</v>
          </cell>
          <cell r="B301" t="str">
            <v>八吉府</v>
          </cell>
        </row>
        <row r="301">
          <cell r="D301" t="str">
            <v>已联系并告知电话</v>
          </cell>
        </row>
        <row r="301">
          <cell r="H301" t="str">
            <v>91420107MACP5Y765N</v>
          </cell>
          <cell r="I301" t="str">
            <v>湖北省武汉市青山区建设一路31号宝业中心A座8层办公室6-2号</v>
          </cell>
          <cell r="J301" t="str">
            <v>张经贤</v>
          </cell>
          <cell r="K301">
            <v>200</v>
          </cell>
          <cell r="L301">
            <v>15307189481</v>
          </cell>
          <cell r="M301" t="str">
            <v>HB010620230152</v>
          </cell>
          <cell r="N301" t="str">
            <v>劳务派遣</v>
          </cell>
          <cell r="O301" t="str">
            <v>新增</v>
          </cell>
          <cell r="P301" t="str">
            <v>未入库</v>
          </cell>
          <cell r="Q301" t="str">
            <v>未年审</v>
          </cell>
        </row>
        <row r="302">
          <cell r="A302" t="str">
            <v>武汉企飞人力资源有限公司</v>
          </cell>
          <cell r="B302" t="str">
            <v>八吉府</v>
          </cell>
        </row>
        <row r="302">
          <cell r="D302" t="str">
            <v>未接</v>
          </cell>
        </row>
        <row r="302">
          <cell r="H302" t="str">
            <v>91420107MACR0Y217R</v>
          </cell>
          <cell r="I302" t="str">
            <v>湖北省武汉市青山区新沟桥街道21街坊工业三路冶金医专园区办公楼2（1号楼）2-5层办公室D区027号</v>
          </cell>
          <cell r="J302" t="str">
            <v>尹明储</v>
          </cell>
          <cell r="K302">
            <v>200</v>
          </cell>
          <cell r="L302" t="str">
            <v>15351970966</v>
          </cell>
          <cell r="M302" t="str">
            <v>HB010620230159</v>
          </cell>
          <cell r="N302" t="str">
            <v>劳务派遣</v>
          </cell>
          <cell r="O302" t="str">
            <v>新增</v>
          </cell>
          <cell r="P302" t="str">
            <v>未入库</v>
          </cell>
          <cell r="Q302" t="str">
            <v>未年审</v>
          </cell>
        </row>
        <row r="303">
          <cell r="A303" t="str">
            <v>武汉顺诚攸人力资源服务有限公司</v>
          </cell>
          <cell r="B303" t="str">
            <v>八吉府</v>
          </cell>
        </row>
        <row r="303">
          <cell r="D303" t="str">
            <v>未接</v>
          </cell>
        </row>
        <row r="303">
          <cell r="H303" t="str">
            <v>91420115MACRK1X21M</v>
          </cell>
          <cell r="I303" t="str">
            <v>湖北省武汉市青山区友谊大道999号武钢大厦B座23楼2306B</v>
          </cell>
          <cell r="J303" t="str">
            <v>张继红</v>
          </cell>
          <cell r="K303">
            <v>200</v>
          </cell>
          <cell r="L303" t="str">
            <v>18627036996</v>
          </cell>
          <cell r="M303" t="str">
            <v>HB010620230160</v>
          </cell>
          <cell r="N303" t="str">
            <v>劳务派遣</v>
          </cell>
          <cell r="O303" t="str">
            <v>新增</v>
          </cell>
          <cell r="P303" t="str">
            <v>未入库</v>
          </cell>
          <cell r="Q303" t="str">
            <v>已年审</v>
          </cell>
        </row>
        <row r="304">
          <cell r="A304" t="str">
            <v>武汉辉创佳业人力资源服务有限公司</v>
          </cell>
          <cell r="B304" t="str">
            <v>八吉府</v>
          </cell>
        </row>
        <row r="304">
          <cell r="D304" t="str">
            <v>已联系并告知电话</v>
          </cell>
        </row>
        <row r="304">
          <cell r="H304" t="str">
            <v>91420115MACPYNHN6D</v>
          </cell>
          <cell r="I304" t="str">
            <v>湖北省武汉市青山区新沟桥街道21街坊工业三路冶金医专园区办公楼2（1号楼）2-5层办公室D区030号</v>
          </cell>
          <cell r="J304" t="str">
            <v>吴静</v>
          </cell>
          <cell r="K304">
            <v>200</v>
          </cell>
          <cell r="L304" t="str">
            <v>18627188326</v>
          </cell>
          <cell r="M304" t="str">
            <v>HB010620230163</v>
          </cell>
          <cell r="N304" t="str">
            <v>劳务派遣</v>
          </cell>
          <cell r="O304" t="str">
            <v>新增</v>
          </cell>
          <cell r="P304" t="str">
            <v>未入库</v>
          </cell>
          <cell r="Q304" t="str">
            <v>未年审</v>
          </cell>
        </row>
        <row r="305">
          <cell r="A305" t="str">
            <v>武汉信选人力资源有限公司</v>
          </cell>
          <cell r="B305" t="str">
            <v>工人村</v>
          </cell>
        </row>
        <row r="305">
          <cell r="D305" t="str">
            <v>已通知</v>
          </cell>
          <cell r="E305" t="str">
            <v>已通过</v>
          </cell>
          <cell r="F305" t="str">
            <v>已通过</v>
          </cell>
          <cell r="G305" t="str">
            <v>已通过</v>
          </cell>
          <cell r="H305" t="str">
            <v>91420107MACX1HK321</v>
          </cell>
          <cell r="I305" t="str">
            <v>湖北省武汉市青山区白玉山康美街10附40号</v>
          </cell>
          <cell r="J305" t="str">
            <v>孙智勇</v>
          </cell>
          <cell r="K305">
            <v>200</v>
          </cell>
          <cell r="L305" t="str">
            <v>15071489156</v>
          </cell>
          <cell r="M305" t="str">
            <v>HB010620230165</v>
          </cell>
          <cell r="N305" t="str">
            <v>劳务派遣</v>
          </cell>
          <cell r="O305" t="str">
            <v>新增</v>
          </cell>
          <cell r="P305" t="str">
            <v>未入库</v>
          </cell>
          <cell r="Q305" t="str">
            <v>已年审</v>
          </cell>
        </row>
        <row r="306">
          <cell r="A306" t="str">
            <v>武汉翌序人力资源有限公司</v>
          </cell>
          <cell r="B306" t="str">
            <v>八吉府</v>
          </cell>
        </row>
        <row r="306">
          <cell r="D306" t="str">
            <v>已联系并告知电话</v>
          </cell>
        </row>
        <row r="306">
          <cell r="H306" t="str">
            <v>91420107MACTC0DN12</v>
          </cell>
          <cell r="I306" t="str">
            <v>湖北省武汉市青山区白玉山街同兴村张家田村北302号631室</v>
          </cell>
          <cell r="J306" t="str">
            <v>李睿燊</v>
          </cell>
          <cell r="K306">
            <v>200</v>
          </cell>
          <cell r="L306" t="str">
            <v>19180764327</v>
          </cell>
          <cell r="M306" t="str">
            <v>HB010620230167</v>
          </cell>
          <cell r="N306" t="str">
            <v>劳务派遣</v>
          </cell>
          <cell r="O306" t="str">
            <v>新增</v>
          </cell>
          <cell r="P306" t="str">
            <v>未入库</v>
          </cell>
          <cell r="Q306" t="str">
            <v>未年审</v>
          </cell>
        </row>
        <row r="307">
          <cell r="A307" t="str">
            <v>猎拓商务咨询（湖北）有限公司</v>
          </cell>
          <cell r="B307" t="str">
            <v>八吉府</v>
          </cell>
        </row>
        <row r="307">
          <cell r="D307" t="str">
            <v>停机</v>
          </cell>
        </row>
        <row r="307">
          <cell r="H307" t="str">
            <v>91420107MACUD92JXH</v>
          </cell>
          <cell r="I307" t="str">
            <v>湖北省武汉市青山区（化学工业区）八吉府街道工业港村特1号办公室4层30号</v>
          </cell>
          <cell r="J307" t="str">
            <v>刘爽</v>
          </cell>
          <cell r="K307">
            <v>200</v>
          </cell>
          <cell r="L307" t="str">
            <v>18225891337</v>
          </cell>
          <cell r="M307" t="str">
            <v>HB010620230168</v>
          </cell>
          <cell r="N307" t="str">
            <v>劳务派遣</v>
          </cell>
          <cell r="O307" t="str">
            <v>新增</v>
          </cell>
          <cell r="P307" t="str">
            <v>未入库</v>
          </cell>
          <cell r="Q307" t="str">
            <v>未年审</v>
          </cell>
        </row>
        <row r="308">
          <cell r="A308" t="str">
            <v>武汉纱聆人力资源有限公司</v>
          </cell>
          <cell r="B308" t="str">
            <v>八吉府</v>
          </cell>
        </row>
        <row r="308">
          <cell r="D308" t="str">
            <v>未接</v>
          </cell>
        </row>
        <row r="308">
          <cell r="H308" t="str">
            <v>91420107MACUWGGN4E</v>
          </cell>
          <cell r="I308" t="str">
            <v>湖北省武汉市青山区白玉山街同兴村张家田村北302号629室</v>
          </cell>
          <cell r="J308" t="str">
            <v>郎尧</v>
          </cell>
          <cell r="K308">
            <v>200</v>
          </cell>
          <cell r="L308" t="str">
            <v>18180674217</v>
          </cell>
          <cell r="M308" t="str">
            <v>HB010620230169</v>
          </cell>
          <cell r="N308" t="str">
            <v>劳务派遣</v>
          </cell>
          <cell r="O308" t="str">
            <v>新增</v>
          </cell>
          <cell r="P308" t="str">
            <v>未入库</v>
          </cell>
          <cell r="Q308" t="str">
            <v>未年审</v>
          </cell>
        </row>
        <row r="309">
          <cell r="A309" t="str">
            <v>武汉慕贤人力资源有限公司青山分公司</v>
          </cell>
          <cell r="B309" t="str">
            <v>八吉府</v>
          </cell>
        </row>
        <row r="309">
          <cell r="D309" t="str">
            <v>已联系并告知电话</v>
          </cell>
        </row>
        <row r="309">
          <cell r="H309" t="str">
            <v>91420107MA4F2B8C85</v>
          </cell>
          <cell r="I309" t="str">
            <v>武汉市青山区和平大道1244号45栋办公室主楼五楼5003（集群登记）</v>
          </cell>
          <cell r="J309" t="str">
            <v>吴肖峰</v>
          </cell>
          <cell r="K309">
            <v>1000</v>
          </cell>
          <cell r="L309" t="str">
            <v>13971699338</v>
          </cell>
          <cell r="M309" t="str">
            <v>青行（人资）许〔2023〕第0935号</v>
          </cell>
          <cell r="N309" t="str">
            <v>劳务派遣</v>
          </cell>
          <cell r="O309" t="str">
            <v>新增</v>
          </cell>
          <cell r="P309" t="str">
            <v>未入库</v>
          </cell>
          <cell r="Q309" t="str">
            <v>未年审</v>
          </cell>
        </row>
        <row r="310">
          <cell r="A310" t="str">
            <v>湖北金叶诚配物流有限公司</v>
          </cell>
          <cell r="B310" t="str">
            <v>八吉府</v>
          </cell>
        </row>
        <row r="310">
          <cell r="D310" t="str">
            <v>关机</v>
          </cell>
        </row>
        <row r="310">
          <cell r="H310" t="str">
            <v>91420117MA49QB6025</v>
          </cell>
          <cell r="I310" t="str">
            <v>湖北省武汉市青山区新沟桥街道21街坊工业三路冶金医专园区办公楼2（1号楼）2-5层办公室D区016号</v>
          </cell>
          <cell r="J310" t="str">
            <v>刘君垚</v>
          </cell>
          <cell r="K310">
            <v>200</v>
          </cell>
          <cell r="L310">
            <v>17190180824</v>
          </cell>
          <cell r="M310" t="str">
            <v>HB010620230112</v>
          </cell>
          <cell r="N310" t="str">
            <v>劳务派遣</v>
          </cell>
          <cell r="O310" t="str">
            <v>新增</v>
          </cell>
          <cell r="P310" t="str">
            <v>未入库</v>
          </cell>
          <cell r="Q310" t="str">
            <v>未年审</v>
          </cell>
        </row>
        <row r="311">
          <cell r="A311" t="str">
            <v>湖北丰德人力资源有限公司</v>
          </cell>
          <cell r="B311" t="str">
            <v>八吉府</v>
          </cell>
        </row>
        <row r="311">
          <cell r="D311" t="str">
            <v>已联系并告知电话</v>
          </cell>
        </row>
        <row r="311">
          <cell r="H311" t="str">
            <v>91420103MACQ0Y1F4W</v>
          </cell>
          <cell r="I311" t="str">
            <v>湖北省武汉市青山区新沟桥街道21街坊工业三路冶金医专园区办公楼2（1号楼）2-5层办公室D区044号</v>
          </cell>
          <cell r="J311" t="str">
            <v>陈启朝</v>
          </cell>
          <cell r="K311">
            <v>200</v>
          </cell>
          <cell r="L311" t="str">
            <v>13177083245</v>
          </cell>
          <cell r="M311" t="str">
            <v>HB010620230170</v>
          </cell>
          <cell r="N311" t="str">
            <v>劳务派遣</v>
          </cell>
          <cell r="O311" t="str">
            <v>新增</v>
          </cell>
          <cell r="P311" t="str">
            <v>未入库</v>
          </cell>
          <cell r="Q311" t="str">
            <v>未年审</v>
          </cell>
        </row>
        <row r="312">
          <cell r="A312" t="str">
            <v>湖北省齐至人力资源有限公司</v>
          </cell>
          <cell r="B312" t="str">
            <v>八吉府</v>
          </cell>
        </row>
        <row r="312">
          <cell r="D312" t="str">
            <v>未接</v>
          </cell>
        </row>
        <row r="312">
          <cell r="H312" t="str">
            <v>91420102MA49C73U1B</v>
          </cell>
          <cell r="I312" t="str">
            <v>武汉市青山区新沟桥街道21街坊工业三路冶金医专园区办公楼2(1号楼)2-5层办公室D区028号</v>
          </cell>
          <cell r="J312" t="str">
            <v>温海龙</v>
          </cell>
          <cell r="K312">
            <v>200</v>
          </cell>
          <cell r="L312" t="str">
            <v>18086079707</v>
          </cell>
          <cell r="M312" t="str">
            <v>HB010620230171</v>
          </cell>
          <cell r="N312" t="str">
            <v>劳务派遣</v>
          </cell>
          <cell r="O312" t="str">
            <v>新增</v>
          </cell>
          <cell r="P312" t="str">
            <v>未入库</v>
          </cell>
          <cell r="Q312" t="str">
            <v>未年审</v>
          </cell>
        </row>
        <row r="313">
          <cell r="A313" t="str">
            <v>湖北祥融物业服务有限公司</v>
          </cell>
          <cell r="B313" t="str">
            <v>八吉府</v>
          </cell>
        </row>
        <row r="313">
          <cell r="D313" t="str">
            <v>未接</v>
          </cell>
        </row>
        <row r="313">
          <cell r="H313" t="str">
            <v>91420107MACCXNMD9D</v>
          </cell>
          <cell r="I313" t="str">
            <v>湖北省武汉市青山区冶金大道（中国一冶高新技术产业园）5号楼5008</v>
          </cell>
          <cell r="J313" t="str">
            <v>刘巍然</v>
          </cell>
          <cell r="K313">
            <v>200</v>
          </cell>
          <cell r="L313" t="str">
            <v>13517244629</v>
          </cell>
          <cell r="M313" t="str">
            <v>HB010620230172</v>
          </cell>
          <cell r="N313" t="str">
            <v>劳务派遣</v>
          </cell>
          <cell r="O313" t="str">
            <v>新增</v>
          </cell>
          <cell r="P313" t="str">
            <v>未入库</v>
          </cell>
          <cell r="Q313" t="str">
            <v>未年审</v>
          </cell>
        </row>
        <row r="314">
          <cell r="A314" t="str">
            <v>韶关图强人力资源有限公司青山分公司</v>
          </cell>
          <cell r="B314" t="str">
            <v>八吉府</v>
          </cell>
        </row>
        <row r="314">
          <cell r="D314" t="str">
            <v>已联系并告知电话</v>
          </cell>
        </row>
        <row r="314">
          <cell r="H314" t="str">
            <v>91420107MACYHB2487</v>
          </cell>
          <cell r="I314" t="str">
            <v>湖北省武汉市青山区和平大道1276号锐创中心27层07号-1</v>
          </cell>
          <cell r="J314" t="str">
            <v>分公司负责人：蒋卧虎（总公司法人：王传霞）</v>
          </cell>
          <cell r="K314">
            <v>200</v>
          </cell>
          <cell r="L314" t="str">
            <v>13302296663</v>
          </cell>
          <cell r="M314" t="str">
            <v>青行（人资）许〔2023〕第1007号</v>
          </cell>
          <cell r="N314" t="str">
            <v>劳务派遣</v>
          </cell>
          <cell r="O314" t="str">
            <v>新增</v>
          </cell>
          <cell r="P314" t="str">
            <v>未入库</v>
          </cell>
          <cell r="Q314" t="str">
            <v>未年审</v>
          </cell>
        </row>
        <row r="315">
          <cell r="A315" t="str">
            <v>武汉人才网络科技有限公司</v>
          </cell>
          <cell r="B315" t="str">
            <v>八吉府</v>
          </cell>
        </row>
        <row r="315">
          <cell r="D315" t="str">
            <v>未接</v>
          </cell>
          <cell r="E315" t="str">
            <v>待审核</v>
          </cell>
        </row>
        <row r="315">
          <cell r="H315" t="str">
            <v>91420100MAC2JWAU0Q</v>
          </cell>
          <cell r="I315" t="str">
            <v>湖北省武汉市青山区新沟桥街道21街坊工业三路冶金医专园区办公楼2（1号楼）2-5层办公室D区029号</v>
          </cell>
          <cell r="J315" t="str">
            <v>陈小燕</v>
          </cell>
          <cell r="K315">
            <v>200</v>
          </cell>
          <cell r="L315" t="str">
            <v>18571638003</v>
          </cell>
          <cell r="M315" t="str">
            <v>HB010620230178</v>
          </cell>
          <cell r="N315" t="str">
            <v>劳务派遣</v>
          </cell>
          <cell r="O315" t="str">
            <v>新增</v>
          </cell>
          <cell r="P315" t="str">
            <v>未入库</v>
          </cell>
          <cell r="Q315" t="str">
            <v>已年审</v>
          </cell>
        </row>
        <row r="316">
          <cell r="A316" t="str">
            <v>武汉金晟泰建筑装饰工程有限公司</v>
          </cell>
          <cell r="B316" t="str">
            <v>八吉府</v>
          </cell>
        </row>
        <row r="316">
          <cell r="D316" t="str">
            <v>已联系并告知电话</v>
          </cell>
        </row>
        <row r="316">
          <cell r="H316" t="str">
            <v>91420100MA4K447XX4</v>
          </cell>
          <cell r="I316" t="str">
            <v>武汉市青山区临江大道858号青山数谷4、5、16-22层办公室17层61室</v>
          </cell>
          <cell r="J316" t="str">
            <v>陈永明</v>
          </cell>
          <cell r="K316">
            <v>200</v>
          </cell>
          <cell r="L316" t="str">
            <v>13036155520</v>
          </cell>
          <cell r="M316" t="str">
            <v>HB010620230179</v>
          </cell>
          <cell r="N316" t="str">
            <v>劳务派遣</v>
          </cell>
          <cell r="O316" t="str">
            <v>新增</v>
          </cell>
          <cell r="P316" t="str">
            <v>未入库</v>
          </cell>
          <cell r="Q316" t="str">
            <v>未年审</v>
          </cell>
        </row>
        <row r="317">
          <cell r="A317" t="str">
            <v>武汉元晨聚鼎人力资源有限公司</v>
          </cell>
          <cell r="B317" t="str">
            <v>八吉府</v>
          </cell>
        </row>
        <row r="317">
          <cell r="D317" t="str">
            <v>已联系并告知电话</v>
          </cell>
        </row>
        <row r="317">
          <cell r="H317" t="str">
            <v>91420107MA49L08AXG</v>
          </cell>
          <cell r="I317" t="str">
            <v>武汉市青山区(化学工业区)八吉府街道工业港村特1号办公室4层22号</v>
          </cell>
          <cell r="J317" t="str">
            <v>郭玲</v>
          </cell>
          <cell r="K317">
            <v>200</v>
          </cell>
          <cell r="L317" t="str">
            <v>17621116946</v>
          </cell>
          <cell r="M317" t="str">
            <v>HB010620230180</v>
          </cell>
          <cell r="N317" t="str">
            <v>劳务派遣</v>
          </cell>
          <cell r="O317" t="str">
            <v>新增</v>
          </cell>
          <cell r="P317" t="str">
            <v>未入库</v>
          </cell>
          <cell r="Q317" t="str">
            <v>未年审</v>
          </cell>
        </row>
        <row r="318">
          <cell r="A318" t="str">
            <v>武汉先有伯乐科技有限公司</v>
          </cell>
          <cell r="B318" t="str">
            <v>八吉府</v>
          </cell>
        </row>
        <row r="318">
          <cell r="D318" t="str">
            <v>未接</v>
          </cell>
        </row>
        <row r="318">
          <cell r="H318" t="str">
            <v>91420107MACXHXM446</v>
          </cell>
          <cell r="I318" t="str">
            <v>湖北省武汉市青山区白玉山康美街10附43号</v>
          </cell>
          <cell r="J318" t="str">
            <v>管志豪</v>
          </cell>
          <cell r="K318">
            <v>200</v>
          </cell>
          <cell r="L318" t="str">
            <v>15210909320</v>
          </cell>
          <cell r="M318" t="str">
            <v>HB010620230181</v>
          </cell>
          <cell r="N318" t="str">
            <v>劳务派遣</v>
          </cell>
          <cell r="O318" t="str">
            <v>新增</v>
          </cell>
          <cell r="P318" t="str">
            <v>未入库</v>
          </cell>
          <cell r="Q318" t="str">
            <v>未年审</v>
          </cell>
        </row>
        <row r="319">
          <cell r="A319" t="str">
            <v>武汉全跃人力资源有限公司</v>
          </cell>
          <cell r="B319" t="str">
            <v>八吉府</v>
          </cell>
        </row>
        <row r="319">
          <cell r="D319" t="str">
            <v>搬到蔡甸区</v>
          </cell>
          <cell r="E319" t="str">
            <v>变更至蔡甸</v>
          </cell>
        </row>
        <row r="319">
          <cell r="H319" t="str">
            <v>91420107MACWRDYH6L</v>
          </cell>
          <cell r="I319" t="str">
            <v>湖北省武汉市青山区白玉山街道白玉山街白玉路185附42</v>
          </cell>
          <cell r="J319" t="str">
            <v>吴杨</v>
          </cell>
          <cell r="K319">
            <v>200</v>
          </cell>
          <cell r="L319" t="str">
            <v>15972009578</v>
          </cell>
          <cell r="M319" t="str">
            <v>HB010620230182</v>
          </cell>
          <cell r="N319" t="str">
            <v>劳务派遣</v>
          </cell>
          <cell r="O319" t="str">
            <v>新增</v>
          </cell>
          <cell r="P319" t="str">
            <v>未入库</v>
          </cell>
          <cell r="Q319" t="str">
            <v>未年审</v>
          </cell>
        </row>
        <row r="320">
          <cell r="A320" t="str">
            <v>湖北鸿程人力资源有限公司</v>
          </cell>
          <cell r="B320" t="str">
            <v>八吉府</v>
          </cell>
        </row>
        <row r="320">
          <cell r="D320" t="str">
            <v>未接</v>
          </cell>
        </row>
        <row r="320">
          <cell r="H320" t="str">
            <v>91420107MACUE8U56B</v>
          </cell>
          <cell r="I320" t="str">
            <v>湖北省武汉市青山区新沟桥街道21街坊工业三路冶金医专园区办公楼2（1号楼）2-5层办公室D区045号</v>
          </cell>
          <cell r="J320" t="str">
            <v>党星星</v>
          </cell>
          <cell r="K320">
            <v>200</v>
          </cell>
          <cell r="L320" t="str">
            <v>18971911958</v>
          </cell>
          <cell r="M320" t="str">
            <v>HB010620230184</v>
          </cell>
          <cell r="N320" t="str">
            <v>劳务派遣</v>
          </cell>
          <cell r="O320" t="str">
            <v>新增</v>
          </cell>
          <cell r="P320" t="str">
            <v>未入库</v>
          </cell>
          <cell r="Q320" t="str">
            <v>未年审</v>
          </cell>
        </row>
        <row r="321">
          <cell r="A321" t="str">
            <v>武汉和齐教育科技有限公司</v>
          </cell>
          <cell r="B321" t="str">
            <v>八吉府</v>
          </cell>
        </row>
        <row r="321">
          <cell r="D321" t="str">
            <v>未接</v>
          </cell>
        </row>
        <row r="321">
          <cell r="H321" t="str">
            <v>91420107MACYUJ1L3J</v>
          </cell>
          <cell r="I321" t="str">
            <v>湖北省武汉市青山区冶金大道（中国一冶高新技术产业园）5号楼5015</v>
          </cell>
          <cell r="J321" t="str">
            <v>崔顺秀</v>
          </cell>
          <cell r="K321">
            <v>200</v>
          </cell>
          <cell r="L321" t="str">
            <v>15826910097</v>
          </cell>
          <cell r="M321" t="str">
            <v>HB010620230186</v>
          </cell>
          <cell r="N321" t="str">
            <v>劳务派遣</v>
          </cell>
          <cell r="O321" t="str">
            <v>新增</v>
          </cell>
          <cell r="P321" t="str">
            <v>未入库</v>
          </cell>
          <cell r="Q321" t="str">
            <v>未年审</v>
          </cell>
        </row>
        <row r="322">
          <cell r="A322" t="str">
            <v>湖北璞尔泰企业管理咨询有限公司</v>
          </cell>
          <cell r="B322" t="str">
            <v>八吉府</v>
          </cell>
        </row>
        <row r="322">
          <cell r="D322" t="str">
            <v>电话错误</v>
          </cell>
        </row>
        <row r="322">
          <cell r="H322" t="str">
            <v>91420107MACWC38J82</v>
          </cell>
          <cell r="I322" t="str">
            <v>湖北省武汉市青山区新沟桥街道21街坊工业三路冶金医专园区办公楼2（1号楼）2-5层办公室C区009号</v>
          </cell>
          <cell r="J322" t="str">
            <v>陈迪才</v>
          </cell>
          <cell r="K322">
            <v>200</v>
          </cell>
          <cell r="L322" t="str">
            <v>17707187087</v>
          </cell>
          <cell r="M322" t="str">
            <v>HB010620230187</v>
          </cell>
          <cell r="N322" t="str">
            <v>劳务派遣</v>
          </cell>
          <cell r="O322" t="str">
            <v>新增</v>
          </cell>
          <cell r="P322" t="str">
            <v>未入库</v>
          </cell>
          <cell r="Q322" t="str">
            <v>未年审</v>
          </cell>
        </row>
        <row r="323">
          <cell r="A323" t="str">
            <v>武汉膳之源餐饮管理有限公司</v>
          </cell>
          <cell r="B323" t="str">
            <v>八吉府</v>
          </cell>
        </row>
        <row r="323">
          <cell r="D323" t="str">
            <v>未接</v>
          </cell>
        </row>
        <row r="323">
          <cell r="H323" t="str">
            <v>91420107MAD0M3MH8E</v>
          </cell>
          <cell r="I323" t="str">
            <v>湖北省武汉市青山区白玉山街同兴村张家田村北302号632室</v>
          </cell>
          <cell r="J323" t="str">
            <v>胡进</v>
          </cell>
          <cell r="K323">
            <v>200</v>
          </cell>
          <cell r="L323" t="str">
            <v>18672375560</v>
          </cell>
          <cell r="M323" t="str">
            <v>HB010620230188</v>
          </cell>
          <cell r="N323" t="str">
            <v>劳务派遣</v>
          </cell>
          <cell r="O323" t="str">
            <v>新增</v>
          </cell>
          <cell r="P323" t="str">
            <v>未入库</v>
          </cell>
          <cell r="Q323" t="str">
            <v>未年审</v>
          </cell>
        </row>
        <row r="324">
          <cell r="A324" t="str">
            <v>湖北奈诺人力资源有限公司</v>
          </cell>
          <cell r="B324" t="str">
            <v>八吉府</v>
          </cell>
        </row>
        <row r="324">
          <cell r="D324" t="str">
            <v>已注销</v>
          </cell>
          <cell r="E324" t="str">
            <v>已注销</v>
          </cell>
        </row>
        <row r="324">
          <cell r="H324" t="str">
            <v>91420107MABM4GA06C</v>
          </cell>
          <cell r="I324" t="str">
            <v>武汉市青山区白玉山街火官村冷水井路1号1栋办公室V区010号</v>
          </cell>
          <cell r="J324" t="str">
            <v>熊亮</v>
          </cell>
          <cell r="K324">
            <v>200</v>
          </cell>
          <cell r="L324" t="str">
            <v>15607535666</v>
          </cell>
          <cell r="M324" t="str">
            <v>HB010620230164</v>
          </cell>
          <cell r="N324" t="str">
            <v>劳务派遣</v>
          </cell>
          <cell r="O324" t="str">
            <v>新增</v>
          </cell>
          <cell r="P324" t="str">
            <v>未入库</v>
          </cell>
          <cell r="Q324" t="str">
            <v>未年审</v>
          </cell>
        </row>
        <row r="325">
          <cell r="A325" t="str">
            <v>武汉格物致创人力资源有限公司</v>
          </cell>
          <cell r="B325" t="str">
            <v>八吉府</v>
          </cell>
        </row>
        <row r="325">
          <cell r="D325" t="str">
            <v>已注销</v>
          </cell>
          <cell r="E325" t="str">
            <v>已注销</v>
          </cell>
        </row>
        <row r="325">
          <cell r="H325" t="str">
            <v>91420107MACT845T9F</v>
          </cell>
          <cell r="I325" t="str">
            <v>湖北省武汉市青山区新沟桥街道21街坊工业三路冶金医专园区办公楼2（1号楼）2-5层办公室D区034号</v>
          </cell>
          <cell r="J325" t="str">
            <v>黄伟</v>
          </cell>
          <cell r="K325">
            <v>200</v>
          </cell>
          <cell r="L325" t="str">
            <v>18771939499</v>
          </cell>
          <cell r="M325" t="str">
            <v>HB010620230189</v>
          </cell>
          <cell r="N325" t="str">
            <v>劳务派遣</v>
          </cell>
          <cell r="O325" t="str">
            <v>新增</v>
          </cell>
          <cell r="P325" t="str">
            <v>未入库</v>
          </cell>
          <cell r="Q325" t="str">
            <v>未年审</v>
          </cell>
        </row>
        <row r="326">
          <cell r="A326" t="str">
            <v>湖北舒哲人力资源管理有限公司</v>
          </cell>
          <cell r="B326" t="str">
            <v>八吉府</v>
          </cell>
        </row>
        <row r="326">
          <cell r="D326" t="str">
            <v>已联系并告知电话</v>
          </cell>
        </row>
        <row r="326">
          <cell r="H326" t="str">
            <v>91420107MAC6T37M5R</v>
          </cell>
          <cell r="I326" t="str">
            <v>湖北省武汉市青山区冶金大道（中国一冶高新技术产业园）4号办公楼栋办公室2楼4201</v>
          </cell>
          <cell r="J326" t="str">
            <v>喻兵</v>
          </cell>
          <cell r="K326">
            <v>200</v>
          </cell>
          <cell r="L326" t="str">
            <v>13437296668</v>
          </cell>
          <cell r="M326" t="str">
            <v>HB010620230191</v>
          </cell>
          <cell r="N326" t="str">
            <v>劳务派遣</v>
          </cell>
          <cell r="O326" t="str">
            <v>新增</v>
          </cell>
          <cell r="P326" t="str">
            <v>未入库</v>
          </cell>
          <cell r="Q326" t="str">
            <v>未年审</v>
          </cell>
        </row>
        <row r="327">
          <cell r="A327" t="str">
            <v>武汉一路同行供应链有限公司</v>
          </cell>
          <cell r="B327" t="str">
            <v>红钢城</v>
          </cell>
        </row>
        <row r="327">
          <cell r="D327" t="str">
            <v>2026.3.16  10:41分15927426443联系已迁至东西湖区，正在东西湖区做年审</v>
          </cell>
          <cell r="E327" t="str">
            <v>变更至东西湖</v>
          </cell>
        </row>
        <row r="327">
          <cell r="H327" t="str">
            <v>91420107MA7JF00K2U</v>
          </cell>
          <cell r="I327" t="str">
            <v>武汉市青山区(化学工业区)八吉府街道工业港村特1号办公室4层4号</v>
          </cell>
          <cell r="J327" t="str">
            <v>张凯</v>
          </cell>
          <cell r="K327">
            <v>200</v>
          </cell>
          <cell r="L327" t="str">
            <v>15342338928</v>
          </cell>
          <cell r="M327" t="str">
            <v>HB010620230139</v>
          </cell>
          <cell r="N327" t="str">
            <v>劳务派遣</v>
          </cell>
          <cell r="O327" t="str">
            <v>新增</v>
          </cell>
          <cell r="P327" t="str">
            <v>未入库</v>
          </cell>
          <cell r="Q327" t="str">
            <v>已年审</v>
          </cell>
        </row>
        <row r="328">
          <cell r="A328" t="str">
            <v>赛森哲企业管理咨询（武汉）有限公司</v>
          </cell>
          <cell r="B328" t="str">
            <v>红钢城</v>
          </cell>
        </row>
        <row r="328">
          <cell r="D328" t="str">
            <v>2026.3.16  10:42分15927426443联系空号</v>
          </cell>
        </row>
        <row r="328">
          <cell r="H328" t="str">
            <v>91420107MA49GT3B81</v>
          </cell>
          <cell r="I328" t="str">
            <v>武汉市青山区冶金大道180号1号楼办公室503室</v>
          </cell>
          <cell r="J328" t="str">
            <v>杨斌</v>
          </cell>
          <cell r="K328">
            <v>200</v>
          </cell>
          <cell r="L328" t="str">
            <v>18825228920</v>
          </cell>
          <cell r="M328" t="str">
            <v>HB010620230193</v>
          </cell>
          <cell r="N328" t="str">
            <v>劳务派遣</v>
          </cell>
          <cell r="O328" t="str">
            <v>新增</v>
          </cell>
          <cell r="P328" t="str">
            <v>未入库</v>
          </cell>
          <cell r="Q328" t="str">
            <v>未年审</v>
          </cell>
        </row>
        <row r="329">
          <cell r="A329" t="str">
            <v>湖北省高路运维科技有限公司</v>
          </cell>
          <cell r="B329" t="str">
            <v>红钢城</v>
          </cell>
        </row>
        <row r="329">
          <cell r="D329" t="str">
            <v>2026.3.16  10:43分15927426443联系已迁至宜昌，正在宜昌做年审</v>
          </cell>
          <cell r="E329" t="str">
            <v>变更至宜昌</v>
          </cell>
        </row>
        <row r="329">
          <cell r="H329" t="str">
            <v>91420107MA4K2MA907</v>
          </cell>
          <cell r="I329" t="str">
            <v>武汉市青山区建设一路宝业中心1幢B楼单元16层（9）号</v>
          </cell>
          <cell r="J329" t="str">
            <v>孙悦</v>
          </cell>
          <cell r="K329">
            <v>1000</v>
          </cell>
          <cell r="L329" t="str">
            <v>17720401234</v>
          </cell>
          <cell r="M329" t="str">
            <v>HB010620230196</v>
          </cell>
          <cell r="N329" t="str">
            <v>劳务派遣</v>
          </cell>
          <cell r="O329" t="str">
            <v>新增</v>
          </cell>
          <cell r="P329" t="str">
            <v>未入库</v>
          </cell>
          <cell r="Q329" t="str">
            <v>未年审</v>
          </cell>
        </row>
        <row r="330">
          <cell r="A330" t="str">
            <v>湖北中聚人才人力资源有限公司</v>
          </cell>
          <cell r="B330" t="str">
            <v>红钢城</v>
          </cell>
        </row>
        <row r="330">
          <cell r="D330" t="str">
            <v>2026.3.16  10:45分15927426443联系已经有相关人员做年审工作</v>
          </cell>
        </row>
        <row r="330">
          <cell r="H330" t="str">
            <v>91420107MA4K4XL329</v>
          </cell>
          <cell r="I330" t="str">
            <v>武汉市青山区和平大道1540号钰龙时代中心17-26层23层办公室A01</v>
          </cell>
          <cell r="J330" t="str">
            <v>戴路</v>
          </cell>
          <cell r="K330">
            <v>200</v>
          </cell>
          <cell r="L330" t="str">
            <v>15874200020</v>
          </cell>
          <cell r="M330" t="str">
            <v>HB010620230197</v>
          </cell>
          <cell r="N330" t="str">
            <v>劳务派遣</v>
          </cell>
          <cell r="O330" t="str">
            <v>新增</v>
          </cell>
          <cell r="P330" t="str">
            <v>未入库</v>
          </cell>
          <cell r="Q330" t="str">
            <v>未年审</v>
          </cell>
        </row>
        <row r="331">
          <cell r="A331" t="str">
            <v>启才（武汉）人力资源服务有限公司</v>
          </cell>
          <cell r="B331" t="str">
            <v>红钢城</v>
          </cell>
        </row>
        <row r="331">
          <cell r="D331" t="str">
            <v>2026.3.16  10:46分2026.3.16  10:55分15927426443联系不接2026.3.16  11:551分15927426443联系错号，无法联系</v>
          </cell>
        </row>
        <row r="331">
          <cell r="H331" t="str">
            <v>91420100MA4L02QL69</v>
          </cell>
          <cell r="I331" t="str">
            <v>湖北省武汉市青山区冶金大道（中国一冶高新技术产业园）4号办公楼栋办公室4楼4406</v>
          </cell>
          <cell r="J331" t="str">
            <v>周君才</v>
          </cell>
          <cell r="K331">
            <v>200</v>
          </cell>
          <cell r="L331" t="str">
            <v>18062456721</v>
          </cell>
          <cell r="M331" t="str">
            <v>HB010620230198</v>
          </cell>
          <cell r="N331" t="str">
            <v>劳务派遣</v>
          </cell>
          <cell r="O331" t="str">
            <v>新增</v>
          </cell>
          <cell r="P331" t="str">
            <v>未入库</v>
          </cell>
          <cell r="Q331" t="str">
            <v>未年审</v>
          </cell>
        </row>
        <row r="332">
          <cell r="A332" t="str">
            <v>武汉仁智信人力资源有限公司</v>
          </cell>
          <cell r="B332" t="str">
            <v>红钢城</v>
          </cell>
        </row>
        <row r="332">
          <cell r="D332" t="str">
            <v>3.15已通知企业加群</v>
          </cell>
        </row>
        <row r="332">
          <cell r="H332" t="str">
            <v>91420103MA4KWTHY2E</v>
          </cell>
          <cell r="I332" t="str">
            <v>湖北省武汉市青山区（化学工业区）八吉府街道工业港村特1号办公室4层42号</v>
          </cell>
          <cell r="J332" t="str">
            <v>丁艳明</v>
          </cell>
          <cell r="K332">
            <v>200</v>
          </cell>
          <cell r="L332" t="str">
            <v>15871737288</v>
          </cell>
          <cell r="M332" t="str">
            <v>HB010620230199</v>
          </cell>
          <cell r="N332" t="str">
            <v>劳务派遣</v>
          </cell>
          <cell r="O332" t="str">
            <v>新增</v>
          </cell>
          <cell r="P332" t="str">
            <v>未入库</v>
          </cell>
          <cell r="Q332" t="str">
            <v>已年审</v>
          </cell>
        </row>
        <row r="333">
          <cell r="A333" t="str">
            <v>武汉顺合信工程技术有限公司</v>
          </cell>
          <cell r="B333" t="str">
            <v>红钢城</v>
          </cell>
        </row>
        <row r="333">
          <cell r="D333" t="str">
            <v>3.15已通知企业加群</v>
          </cell>
          <cell r="E333" t="str">
            <v>已退回：2025年未开展劳务派遣业务的企业需要在基本信息中的其他备案材料位置上传加盖公司公章的2025年度劳务派遣经营情况报告书；需上传2025年审计报告</v>
          </cell>
        </row>
        <row r="333">
          <cell r="H333" t="str">
            <v>91420100MA7EENH69C</v>
          </cell>
          <cell r="I333" t="str">
            <v>湖北省武汉市青山区友谊大道999号武钢大厦B座23楼09A</v>
          </cell>
          <cell r="J333" t="str">
            <v>杜苗苗</v>
          </cell>
          <cell r="K333">
            <v>200</v>
          </cell>
          <cell r="L333" t="str">
            <v>13590382156</v>
          </cell>
          <cell r="M333" t="str">
            <v>HB010620230200</v>
          </cell>
          <cell r="N333" t="str">
            <v>劳务派遣</v>
          </cell>
          <cell r="O333" t="str">
            <v>新增</v>
          </cell>
          <cell r="P333" t="str">
            <v>未入库</v>
          </cell>
          <cell r="Q333" t="str">
            <v>未年审</v>
          </cell>
        </row>
        <row r="334">
          <cell r="A334" t="str">
            <v>湖北富家管理有限公司</v>
          </cell>
          <cell r="B334" t="str">
            <v>红钢城</v>
          </cell>
        </row>
        <row r="334">
          <cell r="D334" t="str">
            <v>3.15电话通了就挂电话</v>
          </cell>
        </row>
        <row r="334">
          <cell r="H334" t="str">
            <v>91420107MAD14UB64A</v>
          </cell>
          <cell r="I334" t="str">
            <v>湖北省武汉市青山区白玉山街同兴村张家田村北302号634室</v>
          </cell>
          <cell r="J334" t="str">
            <v>叶锋</v>
          </cell>
          <cell r="K334">
            <v>200</v>
          </cell>
          <cell r="L334" t="str">
            <v>15377581111</v>
          </cell>
          <cell r="M334" t="str">
            <v>HB010620230202</v>
          </cell>
          <cell r="N334" t="str">
            <v>劳务派遣</v>
          </cell>
          <cell r="O334" t="str">
            <v>新增</v>
          </cell>
          <cell r="P334" t="str">
            <v>未入库</v>
          </cell>
          <cell r="Q334" t="str">
            <v>未年审</v>
          </cell>
        </row>
        <row r="335">
          <cell r="A335" t="str">
            <v>武汉盛世众赢人力资源有限公司</v>
          </cell>
          <cell r="B335" t="str">
            <v>红钢城</v>
          </cell>
        </row>
        <row r="335">
          <cell r="D335" t="str">
            <v>3.16已通知企业加群</v>
          </cell>
        </row>
        <row r="335">
          <cell r="H335" t="str">
            <v>91420107MAD15Q5YXG</v>
          </cell>
          <cell r="I335" t="str">
            <v>湖北省武汉市青山区工人村街道冶金大道（中国一冶高新技术产业园）5号楼5016</v>
          </cell>
          <cell r="J335" t="str">
            <v>袁立霞</v>
          </cell>
          <cell r="K335">
            <v>200</v>
          </cell>
          <cell r="L335" t="str">
            <v>15927433939</v>
          </cell>
          <cell r="M335" t="str">
            <v>HB010620230203</v>
          </cell>
          <cell r="N335" t="str">
            <v>劳务派遣</v>
          </cell>
          <cell r="O335" t="str">
            <v>新增</v>
          </cell>
          <cell r="P335" t="str">
            <v>未入库</v>
          </cell>
          <cell r="Q335" t="str">
            <v>已年审</v>
          </cell>
        </row>
        <row r="336">
          <cell r="A336" t="str">
            <v>武汉十月初人力资源有限公司</v>
          </cell>
          <cell r="B336" t="str">
            <v>红钢城</v>
          </cell>
        </row>
        <row r="336">
          <cell r="D336" t="str">
            <v>3.16已通知企业加群</v>
          </cell>
        </row>
        <row r="336">
          <cell r="H336" t="str">
            <v>91420107MA49KUKB0H</v>
          </cell>
          <cell r="I336" t="str">
            <v>武汉市青山区和平大道1276号（华开数科创新中心）43层办公室105号</v>
          </cell>
          <cell r="J336" t="str">
            <v>杜建峰</v>
          </cell>
          <cell r="K336">
            <v>200</v>
          </cell>
          <cell r="L336" t="str">
            <v>13036155520</v>
          </cell>
          <cell r="M336" t="str">
            <v>HB010620230206</v>
          </cell>
          <cell r="N336" t="str">
            <v>劳务派遣</v>
          </cell>
          <cell r="O336" t="str">
            <v>新增</v>
          </cell>
          <cell r="P336" t="str">
            <v>未入库</v>
          </cell>
          <cell r="Q336" t="str">
            <v>未年审</v>
          </cell>
        </row>
        <row r="337">
          <cell r="A337" t="str">
            <v>湖北锋清人力资源有限公司</v>
          </cell>
          <cell r="B337" t="str">
            <v>红钢城</v>
          </cell>
        </row>
        <row r="337">
          <cell r="D337" t="str">
            <v>空号</v>
          </cell>
        </row>
        <row r="337">
          <cell r="H337" t="str">
            <v>91420107MAD2DARW4X</v>
          </cell>
          <cell r="I337" t="str">
            <v>湖北省武汉市青山区（化学工业区）八吉府街道工业港村特1号办公室4层34号</v>
          </cell>
          <cell r="J337" t="str">
            <v>常威</v>
          </cell>
          <cell r="K337">
            <v>200</v>
          </cell>
          <cell r="L337" t="str">
            <v>17612771545</v>
          </cell>
          <cell r="M337" t="str">
            <v>HB010620230208</v>
          </cell>
          <cell r="N337" t="str">
            <v>劳务派遣</v>
          </cell>
          <cell r="O337" t="str">
            <v>新增</v>
          </cell>
          <cell r="P337" t="str">
            <v>未入库</v>
          </cell>
          <cell r="Q337" t="str">
            <v>未年审</v>
          </cell>
        </row>
        <row r="338">
          <cell r="A338" t="str">
            <v>武汉派威科技有限公司</v>
          </cell>
          <cell r="B338" t="str">
            <v>红钢城</v>
          </cell>
        </row>
        <row r="338">
          <cell r="D338" t="str">
            <v>换法人了，其余信息不清楚</v>
          </cell>
        </row>
        <row r="338">
          <cell r="H338" t="str">
            <v>91420107MAD1T2B48A</v>
          </cell>
          <cell r="I338" t="str">
            <v>湖北省武汉市青山区建设一路31号宝业中心A座8层办公室6-7号</v>
          </cell>
          <cell r="J338" t="str">
            <v>杨志成</v>
          </cell>
          <cell r="K338">
            <v>200</v>
          </cell>
          <cell r="L338" t="str">
            <v>15271940838</v>
          </cell>
          <cell r="M338" t="str">
            <v>HB010620230209</v>
          </cell>
          <cell r="N338" t="str">
            <v>劳务派遣</v>
          </cell>
          <cell r="O338" t="str">
            <v>新增</v>
          </cell>
          <cell r="P338" t="str">
            <v>未入库</v>
          </cell>
          <cell r="Q338" t="str">
            <v>未年审</v>
          </cell>
        </row>
        <row r="339">
          <cell r="A339" t="str">
            <v>湖北省京科人力资源有限公司</v>
          </cell>
          <cell r="B339" t="str">
            <v>红钢城</v>
          </cell>
        </row>
        <row r="339">
          <cell r="D339" t="str">
            <v>已经进群</v>
          </cell>
        </row>
        <row r="339">
          <cell r="H339" t="str">
            <v>91420111MACCAJ9P89</v>
          </cell>
          <cell r="I339" t="str">
            <v>湖北省武汉市青山区工人村街道冶金大道(中国一冶高新技术产业园)4号楼办公室4楼4407</v>
          </cell>
          <cell r="J339" t="str">
            <v>廖俊</v>
          </cell>
          <cell r="K339">
            <v>500</v>
          </cell>
          <cell r="L339" t="str">
            <v>13036155520</v>
          </cell>
          <cell r="M339" t="str">
            <v>HB010620230212</v>
          </cell>
          <cell r="N339" t="str">
            <v>劳务派遣</v>
          </cell>
          <cell r="O339" t="str">
            <v>新增</v>
          </cell>
          <cell r="P339" t="str">
            <v>未入库</v>
          </cell>
          <cell r="Q339" t="str">
            <v>未年审</v>
          </cell>
        </row>
        <row r="340">
          <cell r="A340" t="str">
            <v>武汉企发人力资源有限公司</v>
          </cell>
          <cell r="B340" t="str">
            <v>红钢城</v>
          </cell>
        </row>
        <row r="340">
          <cell r="D340" t="str">
            <v>已经进群</v>
          </cell>
        </row>
        <row r="340">
          <cell r="H340" t="str">
            <v>91420107MAC9XQ956E</v>
          </cell>
          <cell r="I340" t="str">
            <v>湖北省武汉市青山区冶金大道（一冶高新技术产业园）4号楼栋办公室4楼4408室</v>
          </cell>
          <cell r="J340" t="str">
            <v>李正华</v>
          </cell>
          <cell r="K340">
            <v>200</v>
          </cell>
          <cell r="L340" t="str">
            <v>18627854270</v>
          </cell>
          <cell r="M340" t="str">
            <v>HB010620230214</v>
          </cell>
          <cell r="N340" t="str">
            <v>劳务派遣</v>
          </cell>
          <cell r="O340" t="str">
            <v>新增</v>
          </cell>
          <cell r="P340" t="str">
            <v>未入库</v>
          </cell>
          <cell r="Q340" t="str">
            <v>未年审</v>
          </cell>
        </row>
        <row r="341">
          <cell r="A341" t="str">
            <v>武汉博宏建筑劳务有限公司</v>
          </cell>
          <cell r="B341" t="str">
            <v>红钢城</v>
          </cell>
        </row>
        <row r="341">
          <cell r="D341" t="str">
            <v>已经进群</v>
          </cell>
        </row>
        <row r="341">
          <cell r="H341" t="str">
            <v>91420113MABRKDH63F</v>
          </cell>
          <cell r="I341" t="str">
            <v>湖北省武汉市青山区(化学工业区)八吉府街道工业港村特1号办公室4层32号</v>
          </cell>
          <cell r="J341" t="str">
            <v>邵天明</v>
          </cell>
          <cell r="K341">
            <v>200</v>
          </cell>
          <cell r="L341" t="str">
            <v>18996543003</v>
          </cell>
          <cell r="M341" t="str">
            <v>HB010620230215</v>
          </cell>
          <cell r="N341" t="str">
            <v>劳务派遣</v>
          </cell>
          <cell r="O341" t="str">
            <v>新增</v>
          </cell>
          <cell r="P341" t="str">
            <v>未入库</v>
          </cell>
          <cell r="Q341" t="str">
            <v>未年审</v>
          </cell>
        </row>
        <row r="342">
          <cell r="A342" t="str">
            <v>湖北汇豪人力资源有限公司</v>
          </cell>
          <cell r="B342" t="str">
            <v>红钢城</v>
          </cell>
        </row>
        <row r="342">
          <cell r="D342" t="str">
            <v>已电话联系进群</v>
          </cell>
        </row>
        <row r="342">
          <cell r="H342" t="str">
            <v>91420107MA49LFGK33</v>
          </cell>
          <cell r="I342" t="str">
            <v>武汉市青山区和平大道1276号（华开数科创新中心）43层办公室119号</v>
          </cell>
          <cell r="J342" t="str">
            <v>赵剑</v>
          </cell>
          <cell r="K342">
            <v>200</v>
          </cell>
          <cell r="L342" t="str">
            <v>13036155520</v>
          </cell>
          <cell r="M342" t="str">
            <v>HB010620230216</v>
          </cell>
          <cell r="N342" t="str">
            <v>劳务派遣</v>
          </cell>
          <cell r="O342" t="str">
            <v>新增</v>
          </cell>
          <cell r="P342" t="str">
            <v>未入库</v>
          </cell>
          <cell r="Q342" t="str">
            <v>未年审</v>
          </cell>
        </row>
        <row r="343">
          <cell r="A343" t="str">
            <v>湖北清柳絮人力资源有限公司</v>
          </cell>
          <cell r="B343" t="str">
            <v>红钢城</v>
          </cell>
        </row>
        <row r="343">
          <cell r="D343" t="str">
            <v>电话未接通，已短信留言</v>
          </cell>
        </row>
        <row r="343">
          <cell r="H343" t="str">
            <v>91420107MAD0N5FG6B</v>
          </cell>
          <cell r="I343" t="str">
            <v>湖北省武汉市青山区（化学工业区）八吉府街道工业港村特1号办公室4层36号</v>
          </cell>
          <cell r="J343" t="str">
            <v>姚婷</v>
          </cell>
          <cell r="K343">
            <v>200</v>
          </cell>
          <cell r="L343" t="str">
            <v>15527149578</v>
          </cell>
          <cell r="M343" t="str">
            <v>HB010620230222</v>
          </cell>
          <cell r="N343" t="str">
            <v>劳务派遣</v>
          </cell>
          <cell r="O343" t="str">
            <v>新增</v>
          </cell>
          <cell r="P343" t="str">
            <v>未入库</v>
          </cell>
          <cell r="Q343" t="str">
            <v>未年审</v>
          </cell>
        </row>
        <row r="344">
          <cell r="A344" t="str">
            <v>湖北聚合人力资源有限公司</v>
          </cell>
          <cell r="B344" t="str">
            <v>红钢城</v>
          </cell>
        </row>
        <row r="344">
          <cell r="D344" t="str">
            <v>已电话联系进群，负责人电话15523205218</v>
          </cell>
        </row>
        <row r="344">
          <cell r="H344" t="str">
            <v>91420107MAD3QDJW3G</v>
          </cell>
          <cell r="I344" t="str">
            <v>湖北省武汉市青山区（武汉化学工业区）八吉府街道工业港村特1号办公室4层61号</v>
          </cell>
          <cell r="J344" t="str">
            <v>武云飞</v>
          </cell>
          <cell r="K344">
            <v>200</v>
          </cell>
          <cell r="L344" t="str">
            <v>18171099083</v>
          </cell>
          <cell r="M344" t="str">
            <v>HB010620230223</v>
          </cell>
          <cell r="N344" t="str">
            <v>劳务派遣</v>
          </cell>
          <cell r="O344" t="str">
            <v>新增</v>
          </cell>
          <cell r="P344" t="str">
            <v>未入库</v>
          </cell>
          <cell r="Q344" t="str">
            <v>未年审</v>
          </cell>
        </row>
        <row r="345">
          <cell r="A345" t="str">
            <v>绿创人力资源管理（武汉）有限公司</v>
          </cell>
          <cell r="B345" t="str">
            <v>红钢城</v>
          </cell>
        </row>
        <row r="345">
          <cell r="D345" t="str">
            <v>迁至汉阳，年审已交</v>
          </cell>
          <cell r="E345" t="str">
            <v>变更至汉阳</v>
          </cell>
        </row>
        <row r="345">
          <cell r="H345" t="str">
            <v>91420107MA49HPF92J</v>
          </cell>
          <cell r="I345" t="str">
            <v>湖北省武汉市青山区和平大道1276号（华开数科创新中心）43层办公室147号</v>
          </cell>
          <cell r="J345" t="str">
            <v>王鲜</v>
          </cell>
          <cell r="K345">
            <v>200</v>
          </cell>
          <cell r="L345" t="str">
            <v>13036155520</v>
          </cell>
          <cell r="M345" t="str">
            <v>HB010620230224</v>
          </cell>
          <cell r="N345" t="str">
            <v>劳务派遣</v>
          </cell>
          <cell r="O345" t="str">
            <v>新增</v>
          </cell>
          <cell r="P345" t="str">
            <v>未入库</v>
          </cell>
          <cell r="Q345" t="str">
            <v>未年审</v>
          </cell>
        </row>
        <row r="346">
          <cell r="A346" t="str">
            <v>武汉青橘云科技有限公司</v>
          </cell>
          <cell r="B346" t="str">
            <v>红钢城</v>
          </cell>
        </row>
        <row r="346">
          <cell r="D346" t="str">
            <v>20260316 10：41接听电话非黄大宝 自称黄林林 会代为告诉公司负责人</v>
          </cell>
        </row>
        <row r="346">
          <cell r="H346" t="str">
            <v>91420104MACMX88X12</v>
          </cell>
          <cell r="I346" t="str">
            <v>湖北省武汉市青山区（化学工业区）八吉府街道工业港村特1号办公室4层57号</v>
          </cell>
          <cell r="J346" t="str">
            <v>黄大宝</v>
          </cell>
          <cell r="K346">
            <v>200</v>
          </cell>
          <cell r="L346" t="str">
            <v>13469995281</v>
          </cell>
          <cell r="M346" t="str">
            <v>HB010620230228</v>
          </cell>
          <cell r="N346" t="str">
            <v>劳务派遣</v>
          </cell>
          <cell r="O346" t="str">
            <v>新增</v>
          </cell>
          <cell r="P346" t="str">
            <v>未入库</v>
          </cell>
          <cell r="Q346" t="str">
            <v>未年审</v>
          </cell>
        </row>
        <row r="347">
          <cell r="A347" t="str">
            <v>武汉豪迪人力资源有限公司</v>
          </cell>
          <cell r="B347" t="str">
            <v>红钢城</v>
          </cell>
        </row>
        <row r="347">
          <cell r="D347" t="str">
            <v>10：50 已通知</v>
          </cell>
        </row>
        <row r="347">
          <cell r="H347" t="str">
            <v>91420107MAC1BK637A</v>
          </cell>
          <cell r="I347" t="str">
            <v>湖北省武汉市青山区冶金大道（中国一冶高新技术产业园）5号楼4009室</v>
          </cell>
          <cell r="J347" t="str">
            <v>向昱霖</v>
          </cell>
          <cell r="K347">
            <v>200</v>
          </cell>
          <cell r="L347" t="str">
            <v>13163242925</v>
          </cell>
          <cell r="M347" t="str">
            <v>HB010620230230</v>
          </cell>
          <cell r="N347" t="str">
            <v>劳务派遣</v>
          </cell>
          <cell r="O347" t="str">
            <v>新增</v>
          </cell>
          <cell r="P347" t="str">
            <v>未入库</v>
          </cell>
          <cell r="Q347" t="str">
            <v>未年审</v>
          </cell>
        </row>
        <row r="348">
          <cell r="A348" t="str">
            <v>武汉企善机场航空地面服务有限公司</v>
          </cell>
          <cell r="B348" t="str">
            <v>红钢城</v>
          </cell>
        </row>
        <row r="348">
          <cell r="D348" t="str">
            <v>12：05已通知</v>
          </cell>
        </row>
        <row r="348">
          <cell r="H348" t="str">
            <v>91420107MABYRFBH53</v>
          </cell>
          <cell r="I348" t="str">
            <v>武汉市青山区冶金大道（中国一冶高新技术产业园）6号楼栋4019室</v>
          </cell>
          <cell r="J348" t="str">
            <v>熊博</v>
          </cell>
          <cell r="K348">
            <v>200</v>
          </cell>
          <cell r="L348">
            <v>18696196363</v>
          </cell>
          <cell r="M348" t="str">
            <v>HB010620230027</v>
          </cell>
          <cell r="N348" t="str">
            <v>劳务派遣</v>
          </cell>
          <cell r="O348" t="str">
            <v>新增</v>
          </cell>
          <cell r="P348" t="str">
            <v>未入库</v>
          </cell>
          <cell r="Q348" t="str">
            <v>已年审</v>
          </cell>
        </row>
        <row r="349">
          <cell r="A349" t="str">
            <v>武汉汇承融智人力资源有限公司</v>
          </cell>
          <cell r="B349" t="str">
            <v>红钢城</v>
          </cell>
        </row>
        <row r="349">
          <cell r="D349" t="str">
            <v>10：55已通知</v>
          </cell>
        </row>
        <row r="349">
          <cell r="H349" t="str">
            <v>91420111MA49GF2Q6U</v>
          </cell>
          <cell r="I349" t="str">
            <v>武汉市青山区和平大道1284号中银大厦第7层东侧、12层E号V区016号</v>
          </cell>
          <cell r="J349" t="str">
            <v>杨柯</v>
          </cell>
          <cell r="K349">
            <v>200</v>
          </cell>
          <cell r="L349" t="str">
            <v>13886137100</v>
          </cell>
          <cell r="M349" t="str">
            <v>HB010620240001</v>
          </cell>
          <cell r="N349" t="str">
            <v>劳务派遣</v>
          </cell>
          <cell r="O349" t="str">
            <v>新增</v>
          </cell>
          <cell r="P349" t="str">
            <v>未入库</v>
          </cell>
          <cell r="Q349" t="str">
            <v>未年审</v>
          </cell>
        </row>
        <row r="350">
          <cell r="A350" t="str">
            <v>湖北华昇企业管理有限公司</v>
          </cell>
          <cell r="B350" t="str">
            <v>工人村</v>
          </cell>
        </row>
        <row r="350">
          <cell r="D350" t="str">
            <v>正在年审</v>
          </cell>
          <cell r="E350" t="str">
            <v>已通过</v>
          </cell>
          <cell r="F350" t="str">
            <v>已通过</v>
          </cell>
          <cell r="G350" t="str">
            <v>已通过</v>
          </cell>
          <cell r="H350" t="str">
            <v>91420107MAD6GHPQ19</v>
          </cell>
          <cell r="I350" t="str">
            <v>湖北省武汉市青山区冶金大道（中国一冶高新技术产业园）4号办公楼栋2-5层办公室4楼4409</v>
          </cell>
          <cell r="J350" t="str">
            <v>赵新海</v>
          </cell>
          <cell r="K350">
            <v>200</v>
          </cell>
          <cell r="L350" t="str">
            <v>13197401413</v>
          </cell>
          <cell r="M350" t="str">
            <v>HB010620240002</v>
          </cell>
          <cell r="N350" t="str">
            <v>劳务派遣</v>
          </cell>
          <cell r="O350" t="str">
            <v>新增</v>
          </cell>
          <cell r="P350" t="str">
            <v>未入库</v>
          </cell>
          <cell r="Q350" t="str">
            <v>已年审</v>
          </cell>
        </row>
        <row r="351">
          <cell r="A351" t="str">
            <v>武汉众人行人才发展有限公司</v>
          </cell>
          <cell r="B351" t="str">
            <v>红钢城</v>
          </cell>
        </row>
        <row r="351">
          <cell r="D351" t="str">
            <v>0316 11：12 李已经打电话区就业局 就业局工作人员要李将结果回复社区 社区做记录：2026年4月公司将注销 今年不再参与年审 （亏本严重 机构由原3人现1人） </v>
          </cell>
        </row>
        <row r="351">
          <cell r="H351" t="str">
            <v>91420107MAD7A3TN2A</v>
          </cell>
          <cell r="I351" t="str">
            <v>湖北省武汉市青山区（武汉化学工业区）八吉府街道工业港村特1号办公室4层67号</v>
          </cell>
          <cell r="J351" t="str">
            <v>李天然</v>
          </cell>
          <cell r="K351">
            <v>200</v>
          </cell>
          <cell r="L351" t="str">
            <v>19171763853</v>
          </cell>
          <cell r="M351" t="str">
            <v>HB010620240004</v>
          </cell>
          <cell r="N351" t="str">
            <v>劳务派遣</v>
          </cell>
          <cell r="O351" t="str">
            <v>新增</v>
          </cell>
          <cell r="P351" t="str">
            <v>未入库</v>
          </cell>
          <cell r="Q351" t="str">
            <v>已年审</v>
          </cell>
        </row>
        <row r="352">
          <cell r="A352" t="str">
            <v>职在必得数字科技（广州）有限公司武汉分公司</v>
          </cell>
          <cell r="B352" t="str">
            <v>红钢城</v>
          </cell>
        </row>
        <row r="352">
          <cell r="D352" t="str">
            <v>多次拨打无人接听</v>
          </cell>
        </row>
        <row r="352">
          <cell r="H352" t="str">
            <v>91420107MAD6EDXQ0U</v>
          </cell>
          <cell r="I352" t="str">
            <v>湖北省武汉市青山区和平大道981号招商一江璟城15栋2522室-2</v>
          </cell>
          <cell r="J352" t="str">
            <v>分公司负责人：杨洋（总公司法人：王梓羽）</v>
          </cell>
          <cell r="K352">
            <v>200</v>
          </cell>
          <cell r="L352" t="str">
            <v>13826460809</v>
          </cell>
          <cell r="M352" t="str">
            <v>青行（人资）许〔2024〕第0115号</v>
          </cell>
          <cell r="N352" t="str">
            <v>劳务派遣</v>
          </cell>
          <cell r="O352" t="str">
            <v>新增</v>
          </cell>
          <cell r="P352" t="str">
            <v>未入库</v>
          </cell>
          <cell r="Q352" t="str">
            <v>未年审</v>
          </cell>
        </row>
        <row r="353">
          <cell r="A353" t="str">
            <v>武汉高峰吊装设备租赁有限公司</v>
          </cell>
          <cell r="B353" t="str">
            <v>红钢城</v>
          </cell>
        </row>
        <row r="353">
          <cell r="D353" t="str">
            <v>不搞说我是骗子</v>
          </cell>
        </row>
        <row r="353">
          <cell r="H353" t="str">
            <v>91420107685420621M</v>
          </cell>
          <cell r="I353" t="str">
            <v>武汉市青山区白玉山街红胜村第六组邹彭湾</v>
          </cell>
          <cell r="J353" t="str">
            <v>高庆九</v>
          </cell>
          <cell r="K353">
            <v>1100</v>
          </cell>
          <cell r="L353" t="str">
            <v>13971504275</v>
          </cell>
          <cell r="M353" t="str">
            <v>HB010620240007</v>
          </cell>
          <cell r="N353" t="str">
            <v>劳务派遣</v>
          </cell>
          <cell r="O353" t="str">
            <v>新增</v>
          </cell>
          <cell r="P353" t="str">
            <v>未入库</v>
          </cell>
          <cell r="Q353" t="str">
            <v>未年审</v>
          </cell>
        </row>
        <row r="354">
          <cell r="A354" t="str">
            <v>嘉域（湖北）智慧城市运营管理有限公司</v>
          </cell>
          <cell r="B354" t="e">
            <v>#N/A</v>
          </cell>
        </row>
        <row r="354">
          <cell r="D354" t="e">
            <v>#N/A</v>
          </cell>
          <cell r="E354" t="str">
            <v>已通过</v>
          </cell>
          <cell r="F354" t="str">
            <v>已通过</v>
          </cell>
          <cell r="G354" t="str">
            <v>已通过</v>
          </cell>
          <cell r="H354" t="str">
            <v>91420115MA4F07TJ7L</v>
          </cell>
          <cell r="I354" t="str">
            <v>武汉市青山区和平大道52街坊智绘城第1、4幢1单元21层（10）号房（-2）</v>
          </cell>
          <cell r="J354" t="str">
            <v>李钢</v>
          </cell>
          <cell r="K354">
            <v>200</v>
          </cell>
          <cell r="L354" t="str">
            <v>13886197319</v>
          </cell>
          <cell r="M354" t="str">
            <v>HB010620240009</v>
          </cell>
          <cell r="N354" t="str">
            <v>劳务派遣</v>
          </cell>
          <cell r="O354" t="str">
            <v>新增</v>
          </cell>
          <cell r="P354" t="str">
            <v>未入库</v>
          </cell>
          <cell r="Q354" t="str">
            <v>未年审</v>
          </cell>
        </row>
        <row r="355">
          <cell r="A355" t="str">
            <v>北京市朝劳综人力资源有限责任公司武汉分公司</v>
          </cell>
          <cell r="B355" t="str">
            <v>红钢城</v>
          </cell>
        </row>
        <row r="355">
          <cell r="D355" t="str">
            <v>直接挂断</v>
          </cell>
        </row>
        <row r="355">
          <cell r="H355" t="str">
            <v>91420107MAD0XQ2Y23</v>
          </cell>
          <cell r="I355" t="str">
            <v>湖北省武汉市青山区红钢二街29号中交江锦湾10栋B号楼一单元5层14号-2</v>
          </cell>
          <cell r="J355" t="str">
            <v>分公司负责人：张媛
总公司法人：刘冬峰</v>
          </cell>
          <cell r="K355">
            <v>200</v>
          </cell>
          <cell r="L355" t="str">
            <v>13801236720</v>
          </cell>
          <cell r="M355" t="str">
            <v>青行（人资）许〔2024〕第0121号</v>
          </cell>
          <cell r="N355" t="str">
            <v>劳务派遣</v>
          </cell>
          <cell r="O355" t="str">
            <v>新增</v>
          </cell>
          <cell r="P355" t="str">
            <v>未入库</v>
          </cell>
          <cell r="Q355" t="str">
            <v>未年审</v>
          </cell>
        </row>
        <row r="356">
          <cell r="A356" t="str">
            <v>湖北书唤人力资源有限公司</v>
          </cell>
          <cell r="B356" t="str">
            <v>红钢城</v>
          </cell>
        </row>
        <row r="356">
          <cell r="D356" t="str">
            <v>直接挂断</v>
          </cell>
        </row>
        <row r="356">
          <cell r="H356" t="str">
            <v>91420107MAD89DL061</v>
          </cell>
          <cell r="I356" t="str">
            <v>湖北省武汉市青山区冶金大道(中国一冶高新技术产业园)4号楼栋办公室4楼4415室</v>
          </cell>
          <cell r="J356" t="str">
            <v>倪红</v>
          </cell>
          <cell r="K356">
            <v>200</v>
          </cell>
          <cell r="L356" t="str">
            <v>18206669728</v>
          </cell>
          <cell r="M356" t="str">
            <v>HB010620240012</v>
          </cell>
          <cell r="N356" t="str">
            <v>劳务派遣</v>
          </cell>
          <cell r="O356" t="str">
            <v>新增</v>
          </cell>
          <cell r="P356" t="str">
            <v>未入库</v>
          </cell>
          <cell r="Q356" t="str">
            <v>未年审</v>
          </cell>
        </row>
        <row r="357">
          <cell r="A357" t="str">
            <v>武汉卓仁人力资源有限公司</v>
          </cell>
          <cell r="B357" t="str">
            <v>红钢城</v>
          </cell>
        </row>
        <row r="357">
          <cell r="D357" t="str">
            <v>说我打错了不知道这个公司</v>
          </cell>
        </row>
        <row r="357">
          <cell r="H357" t="str">
            <v>91420107MA49LPK29Y</v>
          </cell>
          <cell r="I357" t="str">
            <v>武汉市青山区和平大道1276号（华开数科创新中心）43层办公室103号</v>
          </cell>
          <cell r="J357" t="str">
            <v>钱志伟</v>
          </cell>
          <cell r="K357">
            <v>200</v>
          </cell>
          <cell r="L357" t="str">
            <v>13728752539</v>
          </cell>
          <cell r="M357" t="str">
            <v>HB010620240013</v>
          </cell>
          <cell r="N357" t="str">
            <v>劳务派遣</v>
          </cell>
          <cell r="O357" t="str">
            <v>新增</v>
          </cell>
          <cell r="P357" t="str">
            <v>未入库</v>
          </cell>
          <cell r="Q357" t="str">
            <v>未年审</v>
          </cell>
        </row>
        <row r="358">
          <cell r="A358" t="str">
            <v>湖北楚之星人力资源有限公司</v>
          </cell>
          <cell r="B358" t="str">
            <v>红钢城</v>
          </cell>
        </row>
        <row r="358">
          <cell r="D358" t="str">
            <v>15.29已通知加群</v>
          </cell>
        </row>
        <row r="358">
          <cell r="H358" t="str">
            <v>91420104MA4K3F9B7A</v>
          </cell>
          <cell r="I358" t="str">
            <v>湖北省武汉市青山区（化学工业区）八吉府街道工业港村特1号办公室4层71号</v>
          </cell>
          <cell r="J358" t="str">
            <v>楚鹏飞</v>
          </cell>
          <cell r="K358">
            <v>200</v>
          </cell>
          <cell r="L358" t="str">
            <v>13419576678</v>
          </cell>
          <cell r="M358" t="str">
            <v>HB010620240014</v>
          </cell>
          <cell r="N358" t="str">
            <v>劳务派遣</v>
          </cell>
          <cell r="O358" t="str">
            <v>新增</v>
          </cell>
          <cell r="P358" t="str">
            <v>未入库</v>
          </cell>
          <cell r="Q358" t="str">
            <v>未年审</v>
          </cell>
        </row>
        <row r="359">
          <cell r="A359" t="str">
            <v>武汉鹏涛鑫盛劳务有限公司</v>
          </cell>
          <cell r="B359" t="str">
            <v>红钢城</v>
          </cell>
        </row>
        <row r="359">
          <cell r="D359" t="str">
            <v>多次拨打无人接听</v>
          </cell>
        </row>
        <row r="359">
          <cell r="H359" t="str">
            <v>91420107MAD9P1KM56</v>
          </cell>
          <cell r="I359" t="str">
            <v>湖北省武汉市青山区工人村街道青和居公租房小区20号综合商业楼一、三、四、五层四楼401室</v>
          </cell>
          <cell r="J359" t="str">
            <v>牛涛</v>
          </cell>
          <cell r="K359">
            <v>200</v>
          </cell>
          <cell r="L359" t="str">
            <v>13036155520</v>
          </cell>
          <cell r="M359" t="str">
            <v>HB010620240015</v>
          </cell>
          <cell r="N359" t="str">
            <v>劳务派遣</v>
          </cell>
          <cell r="O359" t="str">
            <v>新增</v>
          </cell>
          <cell r="P359" t="str">
            <v>未入库</v>
          </cell>
          <cell r="Q359" t="str">
            <v>未年审</v>
          </cell>
        </row>
        <row r="360">
          <cell r="A360" t="str">
            <v>湖北嘉弘人力资源管理有限公司</v>
          </cell>
          <cell r="B360" t="str">
            <v>红钢城</v>
          </cell>
        </row>
        <row r="360">
          <cell r="D360" t="str">
            <v>手机关机</v>
          </cell>
        </row>
        <row r="360">
          <cell r="H360" t="str">
            <v>91420107MAD6QU4EX0</v>
          </cell>
          <cell r="I360" t="str">
            <v>湖北省武汉市青山区工人村街道冶金大道（中国一冶高新技术产业园）5号楼5003</v>
          </cell>
          <cell r="J360" t="str">
            <v>刘杰飞</v>
          </cell>
          <cell r="K360">
            <v>200</v>
          </cell>
          <cell r="L360" t="str">
            <v>18271960153</v>
          </cell>
          <cell r="M360" t="str">
            <v>HB010620240016</v>
          </cell>
          <cell r="N360" t="str">
            <v>劳务派遣</v>
          </cell>
          <cell r="O360" t="str">
            <v>新增</v>
          </cell>
          <cell r="P360" t="str">
            <v>未入库</v>
          </cell>
          <cell r="Q360" t="str">
            <v>未年审</v>
          </cell>
        </row>
        <row r="361">
          <cell r="A361" t="str">
            <v>湖北领君人力资源有限公司</v>
          </cell>
          <cell r="B361" t="str">
            <v>红钢城</v>
          </cell>
        </row>
        <row r="361">
          <cell r="D361" t="str">
            <v>联系表示已注销</v>
          </cell>
          <cell r="E361" t="str">
            <v>已注销</v>
          </cell>
        </row>
        <row r="361">
          <cell r="H361" t="str">
            <v>91420107MAD89FK484</v>
          </cell>
          <cell r="I361" t="str">
            <v>湖北省武汉市青山区（化学工业区）八吉府街道工业港村特1号办公室4层69号</v>
          </cell>
          <cell r="J361" t="str">
            <v>刘家兵</v>
          </cell>
          <cell r="K361">
            <v>200</v>
          </cell>
          <cell r="L361" t="str">
            <v>18988997785</v>
          </cell>
          <cell r="M361" t="str">
            <v>HB010620240017</v>
          </cell>
          <cell r="N361" t="str">
            <v>劳务派遣</v>
          </cell>
          <cell r="O361" t="str">
            <v>新增</v>
          </cell>
          <cell r="P361" t="str">
            <v>未入库</v>
          </cell>
          <cell r="Q361" t="str">
            <v>未年审</v>
          </cell>
        </row>
        <row r="362">
          <cell r="A362" t="str">
            <v>武汉佰豪人力资源有限公司</v>
          </cell>
          <cell r="B362" t="str">
            <v>红钢城</v>
          </cell>
        </row>
        <row r="362">
          <cell r="D362" t="str">
            <v>手机停机</v>
          </cell>
        </row>
        <row r="362">
          <cell r="H362" t="str">
            <v>91420107MACU9HKQ1C</v>
          </cell>
          <cell r="I362" t="str">
            <v>湖北省武汉市青山区（化学工业区）八吉府街道工业港村特1号办公室4层18号</v>
          </cell>
          <cell r="J362" t="str">
            <v>倪晨</v>
          </cell>
          <cell r="K362">
            <v>200</v>
          </cell>
          <cell r="L362" t="str">
            <v>13504220323</v>
          </cell>
          <cell r="M362" t="str">
            <v>HB010620230183</v>
          </cell>
          <cell r="N362" t="str">
            <v>劳务派遣</v>
          </cell>
          <cell r="O362" t="str">
            <v>新增</v>
          </cell>
          <cell r="P362" t="str">
            <v>未入库</v>
          </cell>
          <cell r="Q362" t="str">
            <v>未年审</v>
          </cell>
        </row>
        <row r="363">
          <cell r="A363" t="str">
            <v>武汉千锦乘企业管理有限公司</v>
          </cell>
          <cell r="B363" t="str">
            <v>红钢城</v>
          </cell>
        </row>
        <row r="363">
          <cell r="D363" t="str">
            <v>已通知进群</v>
          </cell>
        </row>
        <row r="363">
          <cell r="H363" t="str">
            <v>91420107MA49M73J6F</v>
          </cell>
          <cell r="I363" t="str">
            <v>武汉市青山区和平大道1276号（华开数科创新中心）43层124号</v>
          </cell>
          <cell r="J363" t="str">
            <v>谢琳琳</v>
          </cell>
          <cell r="K363">
            <v>200</v>
          </cell>
          <cell r="L363" t="str">
            <v>13036155520</v>
          </cell>
          <cell r="M363" t="str">
            <v>HB010620240018</v>
          </cell>
          <cell r="N363" t="str">
            <v>劳务派遣</v>
          </cell>
          <cell r="O363" t="str">
            <v>新增</v>
          </cell>
          <cell r="P363" t="str">
            <v>未入库</v>
          </cell>
          <cell r="Q363" t="str">
            <v>未年审</v>
          </cell>
        </row>
        <row r="364">
          <cell r="A364" t="str">
            <v>湖北敏捷国际人力资源有限公司</v>
          </cell>
          <cell r="B364" t="str">
            <v>红钢城</v>
          </cell>
        </row>
        <row r="364">
          <cell r="D364" t="str">
            <v>已通知进群</v>
          </cell>
        </row>
        <row r="364">
          <cell r="H364" t="str">
            <v>91420116MABR5E3M6Y</v>
          </cell>
          <cell r="I364" t="str">
            <v>湖北省武汉市青山区（化学工业区）八吉府街道工业港村特1号办公室6层1号</v>
          </cell>
          <cell r="J364" t="str">
            <v>付恒</v>
          </cell>
          <cell r="K364">
            <v>200</v>
          </cell>
          <cell r="L364" t="str">
            <v>15171431274</v>
          </cell>
          <cell r="M364" t="str">
            <v>HB010620240020</v>
          </cell>
          <cell r="N364" t="str">
            <v>劳务派遣</v>
          </cell>
          <cell r="O364" t="str">
            <v>新增</v>
          </cell>
          <cell r="P364" t="str">
            <v>未入库</v>
          </cell>
          <cell r="Q364" t="str">
            <v>未年审</v>
          </cell>
        </row>
        <row r="365">
          <cell r="A365" t="str">
            <v>武汉智途启宏人力资源有限公司</v>
          </cell>
          <cell r="B365" t="str">
            <v>红钢城</v>
          </cell>
        </row>
        <row r="365">
          <cell r="D365" t="str">
            <v>号码不对，打通后不是李义军本人，不知道此公司</v>
          </cell>
        </row>
        <row r="365">
          <cell r="H365" t="str">
            <v>91420107MA49CLEN2X</v>
          </cell>
          <cell r="I365" t="str">
            <v>湖北省武汉市青山区（化学工业区）八吉府街道工业港村特1号办公室6层3号</v>
          </cell>
          <cell r="J365" t="str">
            <v>李义军</v>
          </cell>
          <cell r="K365">
            <v>200</v>
          </cell>
          <cell r="L365" t="str">
            <v>13627143297</v>
          </cell>
          <cell r="M365" t="str">
            <v>HB010620240021</v>
          </cell>
          <cell r="N365" t="str">
            <v>劳务派遣</v>
          </cell>
          <cell r="O365" t="str">
            <v>新增</v>
          </cell>
          <cell r="P365" t="str">
            <v>未入库</v>
          </cell>
          <cell r="Q365" t="str">
            <v>未年审</v>
          </cell>
        </row>
        <row r="366">
          <cell r="A366" t="str">
            <v>武汉世华人力资源服务有限责任公司</v>
          </cell>
          <cell r="B366" t="str">
            <v>红钢城</v>
          </cell>
        </row>
        <row r="366">
          <cell r="D366" t="str">
            <v>已通知进群</v>
          </cell>
          <cell r="E366" t="str">
            <v>已通过</v>
          </cell>
          <cell r="F366" t="str">
            <v>已通过</v>
          </cell>
          <cell r="G366" t="str">
            <v>待审核</v>
          </cell>
          <cell r="H366" t="str">
            <v>91420106MACGCYW48T</v>
          </cell>
          <cell r="I366" t="str">
            <v>湖北省武汉市青山区（化学工业区）八吉府街道工业港村特1号办公室6层2号</v>
          </cell>
          <cell r="J366" t="str">
            <v>高阳</v>
          </cell>
          <cell r="K366">
            <v>200</v>
          </cell>
          <cell r="L366" t="str">
            <v>13871246578</v>
          </cell>
          <cell r="M366" t="str">
            <v>HB010620240022</v>
          </cell>
          <cell r="N366" t="str">
            <v>劳务派遣</v>
          </cell>
          <cell r="O366" t="str">
            <v>新增</v>
          </cell>
          <cell r="P366" t="str">
            <v>未入库</v>
          </cell>
          <cell r="Q366" t="str">
            <v>已年审</v>
          </cell>
        </row>
        <row r="367">
          <cell r="A367" t="str">
            <v>湖北浩东人力资源有限公司</v>
          </cell>
          <cell r="B367" t="str">
            <v>工人村</v>
          </cell>
        </row>
        <row r="367">
          <cell r="D367" t="str">
            <v>3.17已通知，称让公司人事进qq群对接</v>
          </cell>
          <cell r="E367" t="str">
            <v>已退回</v>
          </cell>
        </row>
        <row r="367">
          <cell r="H367" t="str">
            <v>91420107MAD63CPA6H</v>
          </cell>
          <cell r="I367" t="str">
            <v>湖北省武汉市青山区冶金大道（中国一冶高新技术产业园）4号楼栋办公室4楼4412室</v>
          </cell>
          <cell r="J367" t="str">
            <v>乔爽</v>
          </cell>
          <cell r="K367">
            <v>500</v>
          </cell>
          <cell r="L367" t="str">
            <v>19086114044</v>
          </cell>
          <cell r="M367" t="str">
            <v>青行（人资）许〔2024〕第0314号</v>
          </cell>
          <cell r="N367" t="str">
            <v>劳务派遣</v>
          </cell>
          <cell r="O367" t="str">
            <v>新增</v>
          </cell>
          <cell r="P367" t="str">
            <v>未入库</v>
          </cell>
          <cell r="Q367" t="str">
            <v>未年审</v>
          </cell>
        </row>
        <row r="368">
          <cell r="A368" t="str">
            <v>湖北省汉岚达企业管理有限公司</v>
          </cell>
          <cell r="B368" t="str">
            <v>红钢城</v>
          </cell>
        </row>
        <row r="368">
          <cell r="D368" t="str">
            <v>已通知进群</v>
          </cell>
        </row>
        <row r="368">
          <cell r="H368" t="str">
            <v>91420107MAD5TDXRX1</v>
          </cell>
          <cell r="I368" t="str">
            <v>湖北省武汉市青山区冶金大道（中国一冶高新技术产业园）8号办公楼栋1-6层308室</v>
          </cell>
          <cell r="J368" t="str">
            <v>冯敏</v>
          </cell>
          <cell r="K368">
            <v>200</v>
          </cell>
          <cell r="L368" t="str">
            <v>13517260589</v>
          </cell>
          <cell r="M368" t="str">
            <v>HB010620240023</v>
          </cell>
          <cell r="N368" t="str">
            <v>劳务派遣</v>
          </cell>
          <cell r="O368" t="str">
            <v>新增</v>
          </cell>
          <cell r="P368" t="str">
            <v>未入库</v>
          </cell>
          <cell r="Q368" t="str">
            <v>未年审</v>
          </cell>
        </row>
        <row r="369">
          <cell r="A369" t="str">
            <v>湖北云凤达科技有限公司</v>
          </cell>
          <cell r="B369" t="str">
            <v>红钢城</v>
          </cell>
        </row>
        <row r="369">
          <cell r="D369" t="str">
            <v>已通知进群</v>
          </cell>
        </row>
        <row r="369">
          <cell r="H369" t="str">
            <v>91420107MA4F1GY89D</v>
          </cell>
          <cell r="I369" t="str">
            <v>湖北省武汉市青山区（化学工业区）八吉府街道工业港村特1号办公室6层7号</v>
          </cell>
          <cell r="J369" t="str">
            <v>章凤霞</v>
          </cell>
          <cell r="K369">
            <v>200</v>
          </cell>
          <cell r="L369" t="str">
            <v>13377854446</v>
          </cell>
          <cell r="M369" t="str">
            <v>HB010620240024</v>
          </cell>
          <cell r="N369" t="str">
            <v>劳务派遣</v>
          </cell>
          <cell r="O369" t="str">
            <v>新增</v>
          </cell>
          <cell r="P369" t="str">
            <v>未入库</v>
          </cell>
          <cell r="Q369" t="str">
            <v>未年审</v>
          </cell>
        </row>
        <row r="370">
          <cell r="A370" t="str">
            <v>湖北立凯建筑工程有限公司</v>
          </cell>
          <cell r="B370" t="str">
            <v>红钢城</v>
          </cell>
        </row>
        <row r="370">
          <cell r="D370" t="str">
            <v>电话号码不对，不清楚此公司</v>
          </cell>
        </row>
        <row r="370">
          <cell r="H370" t="str">
            <v>91420104MACFC1J872</v>
          </cell>
          <cell r="I370" t="str">
            <v>湖北省武汉市青山区（化学工业区）八吉府街道工业港村特1号办公室6层9号</v>
          </cell>
          <cell r="J370" t="str">
            <v>余洋</v>
          </cell>
          <cell r="K370">
            <v>200</v>
          </cell>
          <cell r="L370" t="str">
            <v>13733421790</v>
          </cell>
          <cell r="M370" t="str">
            <v>HB010620240026</v>
          </cell>
          <cell r="N370" t="str">
            <v>劳务派遣</v>
          </cell>
          <cell r="O370" t="str">
            <v>新增</v>
          </cell>
          <cell r="P370" t="str">
            <v>未入库</v>
          </cell>
          <cell r="Q370" t="str">
            <v>未年审</v>
          </cell>
        </row>
        <row r="371">
          <cell r="A371" t="str">
            <v>湖北盛斐立建设工程有限公司</v>
          </cell>
          <cell r="B371" t="str">
            <v>红钢城</v>
          </cell>
        </row>
        <row r="371">
          <cell r="D371" t="str">
            <v>对方拒绝沟通，直接挂断</v>
          </cell>
        </row>
        <row r="371">
          <cell r="H371" t="str">
            <v>91420112MA49GFFH5R</v>
          </cell>
          <cell r="I371" t="str">
            <v>湖北省武汉市青山区（化学工业区）八吉府街道工业港村特1号办公室6层8号</v>
          </cell>
          <cell r="J371" t="str">
            <v>林美晨</v>
          </cell>
          <cell r="K371">
            <v>200</v>
          </cell>
          <cell r="L371" t="str">
            <v>13627271343</v>
          </cell>
          <cell r="M371" t="str">
            <v>HB010620240027</v>
          </cell>
          <cell r="N371" t="str">
            <v>劳务派遣</v>
          </cell>
          <cell r="O371" t="str">
            <v>新增</v>
          </cell>
          <cell r="P371" t="str">
            <v>未入库</v>
          </cell>
          <cell r="Q371" t="str">
            <v>未年审</v>
          </cell>
        </row>
        <row r="372">
          <cell r="A372" t="str">
            <v>武汉市美业人力资源服务有限责任公司</v>
          </cell>
          <cell r="B372" t="str">
            <v>红钢城</v>
          </cell>
        </row>
        <row r="372">
          <cell r="D372" t="str">
            <v>已通知进群</v>
          </cell>
        </row>
        <row r="372">
          <cell r="H372" t="str">
            <v>91420107MAD5RWH08N</v>
          </cell>
          <cell r="I372" t="str">
            <v>湖北省武汉市青山区126街东门钢都活动中心2楼1号</v>
          </cell>
          <cell r="J372" t="str">
            <v>高素龙</v>
          </cell>
          <cell r="K372">
            <v>200</v>
          </cell>
          <cell r="L372" t="str">
            <v>13720367474</v>
          </cell>
          <cell r="M372" t="str">
            <v>HB010620240028</v>
          </cell>
          <cell r="N372" t="str">
            <v>劳务派遣</v>
          </cell>
          <cell r="O372" t="str">
            <v>新增</v>
          </cell>
          <cell r="P372" t="str">
            <v>未入库</v>
          </cell>
          <cell r="Q372" t="str">
            <v>已年审</v>
          </cell>
        </row>
        <row r="373">
          <cell r="A373" t="str">
            <v>湖北工作邦人力资源有限公司</v>
          </cell>
          <cell r="B373" t="str">
            <v>红钢城</v>
          </cell>
        </row>
        <row r="373">
          <cell r="D373" t="str">
            <v>已通知进群</v>
          </cell>
          <cell r="E373" t="str">
            <v>已通过</v>
          </cell>
          <cell r="F373" t="str">
            <v>已通过</v>
          </cell>
          <cell r="G373" t="str">
            <v>已通过</v>
          </cell>
          <cell r="H373" t="str">
            <v>91420107MADCLEAE21</v>
          </cell>
          <cell r="I373" t="str">
            <v>湖北省武汉市青山区冶金大道(中国一冶高新技术产业园）4号办公楼栋4楼4417室</v>
          </cell>
          <cell r="J373" t="str">
            <v>袁明芳</v>
          </cell>
          <cell r="K373">
            <v>200</v>
          </cell>
          <cell r="L373" t="str">
            <v>15827145411</v>
          </cell>
          <cell r="M373" t="str">
            <v>HB010620240029</v>
          </cell>
          <cell r="N373" t="str">
            <v>劳务派遣</v>
          </cell>
          <cell r="O373" t="str">
            <v>新增</v>
          </cell>
          <cell r="P373" t="str">
            <v>未入库</v>
          </cell>
          <cell r="Q373" t="str">
            <v>已年审</v>
          </cell>
        </row>
        <row r="374">
          <cell r="A374" t="str">
            <v>湖北九州星耀建筑有限公司</v>
          </cell>
          <cell r="B374" t="str">
            <v>武东街</v>
          </cell>
        </row>
        <row r="374">
          <cell r="D374" t="str">
            <v>拒接  短信通知</v>
          </cell>
        </row>
        <row r="374">
          <cell r="H374" t="str">
            <v>91420107MAD9RNJBXP</v>
          </cell>
          <cell r="I374" t="str">
            <v>湖北省武汉市青山区冶金大道（中国一冶高新技术产业园）5号楼5017</v>
          </cell>
          <cell r="J374" t="str">
            <v>杨健</v>
          </cell>
          <cell r="K374">
            <v>200</v>
          </cell>
          <cell r="L374" t="str">
            <v>18627722959</v>
          </cell>
          <cell r="M374" t="str">
            <v>HB010620240031</v>
          </cell>
          <cell r="N374" t="str">
            <v>劳务派遣</v>
          </cell>
          <cell r="O374" t="str">
            <v>新增</v>
          </cell>
          <cell r="P374" t="str">
            <v>未入库</v>
          </cell>
          <cell r="Q374" t="str">
            <v>未年审</v>
          </cell>
        </row>
        <row r="375">
          <cell r="A375" t="str">
            <v>湖北海罗人力资源服务有限公司</v>
          </cell>
          <cell r="B375" t="str">
            <v>武东街</v>
          </cell>
        </row>
        <row r="375">
          <cell r="D375" t="str">
            <v>短信通知，电话联系已加QQ</v>
          </cell>
        </row>
        <row r="375">
          <cell r="H375" t="str">
            <v>914201110819686028</v>
          </cell>
          <cell r="I375" t="str">
            <v>湖北省武汉市青山区(化学工业区)八吉府街道工业港村特1号办公室6层14号</v>
          </cell>
          <cell r="J375" t="str">
            <v>罗刚</v>
          </cell>
          <cell r="K375">
            <v>200</v>
          </cell>
          <cell r="L375" t="str">
            <v>18672979807</v>
          </cell>
          <cell r="M375" t="str">
            <v>HB010620240034</v>
          </cell>
          <cell r="N375" t="str">
            <v>劳务派遣</v>
          </cell>
          <cell r="O375" t="str">
            <v>新增</v>
          </cell>
          <cell r="P375" t="str">
            <v>未入库</v>
          </cell>
          <cell r="Q375" t="str">
            <v>已年审</v>
          </cell>
        </row>
        <row r="376">
          <cell r="A376" t="str">
            <v>湖北拓境人力资源有限公司</v>
          </cell>
          <cell r="B376" t="str">
            <v>武东街</v>
          </cell>
        </row>
        <row r="376">
          <cell r="D376" t="str">
            <v>短信通知，
电话联系，回复公司已注销</v>
          </cell>
          <cell r="E376" t="str">
            <v>已注销</v>
          </cell>
        </row>
        <row r="376">
          <cell r="H376" t="str">
            <v>91420107MAD89DL061</v>
          </cell>
          <cell r="I376" t="str">
            <v>湖北省武汉市青山区冶金大道（中国一冶高新技术产业园）4号楼栋办公室4楼4415室</v>
          </cell>
          <cell r="J376" t="str">
            <v>林雷</v>
          </cell>
          <cell r="K376">
            <v>200</v>
          </cell>
          <cell r="L376" t="str">
            <v>18627927690</v>
          </cell>
          <cell r="M376" t="str">
            <v>HB010620240012</v>
          </cell>
          <cell r="N376" t="str">
            <v>劳务派遣</v>
          </cell>
          <cell r="O376" t="str">
            <v>新增</v>
          </cell>
          <cell r="P376" t="str">
            <v>未入库</v>
          </cell>
          <cell r="Q376" t="str">
            <v>未年审</v>
          </cell>
        </row>
        <row r="377">
          <cell r="A377" t="str">
            <v>武汉德力劳联人力资源服务有限公司</v>
          </cell>
          <cell r="B377" t="str">
            <v>武东街</v>
          </cell>
        </row>
        <row r="377">
          <cell r="D377" t="str">
            <v>短信通知，电话联系已加QQ</v>
          </cell>
        </row>
        <row r="377">
          <cell r="H377" t="str">
            <v>91420106MA4KMLWU99</v>
          </cell>
          <cell r="I377" t="str">
            <v>湖北省武汉市青山区(化学工业区)八吉府街道工业港村特1号办公室6层13号</v>
          </cell>
          <cell r="J377" t="str">
            <v>王爱民</v>
          </cell>
          <cell r="K377">
            <v>200</v>
          </cell>
          <cell r="L377" t="str">
            <v>17771897199</v>
          </cell>
          <cell r="M377" t="str">
            <v>HB010620240036</v>
          </cell>
          <cell r="N377" t="str">
            <v>劳务派遣</v>
          </cell>
          <cell r="O377" t="str">
            <v>新增</v>
          </cell>
          <cell r="P377" t="str">
            <v>未入库</v>
          </cell>
          <cell r="Q377" t="str">
            <v>未年审</v>
          </cell>
        </row>
        <row r="378">
          <cell r="A378" t="str">
            <v>武汉丰桦康人力资源有限公司</v>
          </cell>
          <cell r="B378" t="str">
            <v>武东街</v>
          </cell>
        </row>
        <row r="378">
          <cell r="D378" t="str">
            <v>短信通知，电话号码错</v>
          </cell>
        </row>
        <row r="378">
          <cell r="H378" t="str">
            <v>91420107MADEMPD550</v>
          </cell>
          <cell r="I378" t="str">
            <v>湖北省武汉市青山区（化学工业区）八吉府街道工业港村特1号办公室6层12号</v>
          </cell>
          <cell r="J378" t="str">
            <v>程泳</v>
          </cell>
          <cell r="K378">
            <v>200</v>
          </cell>
          <cell r="L378" t="str">
            <v>13971269985</v>
          </cell>
          <cell r="M378" t="str">
            <v>HB010620240037</v>
          </cell>
          <cell r="N378" t="str">
            <v>劳务派遣</v>
          </cell>
          <cell r="O378" t="str">
            <v>新增</v>
          </cell>
          <cell r="P378" t="str">
            <v>未入库</v>
          </cell>
          <cell r="Q378" t="str">
            <v>未年审</v>
          </cell>
        </row>
        <row r="379">
          <cell r="A379" t="str">
            <v>拜尔液压动力（武汉）股份有限公司</v>
          </cell>
          <cell r="B379" t="str">
            <v>武东街</v>
          </cell>
        </row>
        <row r="379">
          <cell r="D379" t="str">
            <v>短信通知，电话联系已加QQ</v>
          </cell>
        </row>
        <row r="379">
          <cell r="H379" t="str">
            <v>9142010769531163XC</v>
          </cell>
          <cell r="I379" t="str">
            <v>武汉市青山区冶金大道54号火炬大厦1幢1单元5层508、509、510号</v>
          </cell>
          <cell r="J379" t="str">
            <v>顾斌</v>
          </cell>
          <cell r="K379">
            <v>1800</v>
          </cell>
          <cell r="L379" t="str">
            <v>13986187775</v>
          </cell>
          <cell r="M379" t="str">
            <v>HB010620240038</v>
          </cell>
          <cell r="N379" t="str">
            <v>劳务派遣</v>
          </cell>
          <cell r="O379" t="str">
            <v>新增</v>
          </cell>
          <cell r="P379" t="str">
            <v>未入库</v>
          </cell>
          <cell r="Q379" t="str">
            <v>未年审</v>
          </cell>
        </row>
        <row r="380">
          <cell r="A380" t="str">
            <v>武汉宏海通人力资源有限公司</v>
          </cell>
          <cell r="B380" t="str">
            <v>武东街</v>
          </cell>
        </row>
        <row r="380">
          <cell r="D380" t="str">
            <v>短信通知，电话号码错</v>
          </cell>
        </row>
        <row r="380">
          <cell r="H380" t="str">
            <v>91420107MAD0N5FG6B</v>
          </cell>
          <cell r="I380" t="str">
            <v>湖北省武汉市青山区（化学工业区）八吉府街道工业港村特1号办公室4层36号</v>
          </cell>
          <cell r="J380" t="str">
            <v>王义铎</v>
          </cell>
          <cell r="K380">
            <v>200</v>
          </cell>
          <cell r="L380" t="str">
            <v>18771097336</v>
          </cell>
          <cell r="M380" t="str">
            <v>HB010620230222</v>
          </cell>
          <cell r="N380" t="str">
            <v>劳务派遣</v>
          </cell>
          <cell r="O380" t="str">
            <v>新增</v>
          </cell>
          <cell r="P380" t="str">
            <v>未入库</v>
          </cell>
          <cell r="Q380" t="str">
            <v>未年审</v>
          </cell>
        </row>
        <row r="381">
          <cell r="A381" t="str">
            <v>武汉炜弘物业管理有限公司</v>
          </cell>
          <cell r="B381" t="str">
            <v>武东街</v>
          </cell>
        </row>
        <row r="381">
          <cell r="D381" t="str">
            <v>已联系，已加群</v>
          </cell>
        </row>
        <row r="381">
          <cell r="H381" t="str">
            <v>91420100MA4KLR6H8L</v>
          </cell>
          <cell r="I381" t="str">
            <v>武汉市青山区和平大道1276号（华开数科创新中心）43层办公室145号</v>
          </cell>
          <cell r="J381" t="str">
            <v>刘童庆</v>
          </cell>
          <cell r="K381">
            <v>200</v>
          </cell>
          <cell r="L381">
            <v>13036155520</v>
          </cell>
          <cell r="M381" t="str">
            <v>HB010620240040</v>
          </cell>
          <cell r="N381" t="str">
            <v>劳务派遣</v>
          </cell>
          <cell r="O381" t="str">
            <v>新增</v>
          </cell>
          <cell r="P381" t="str">
            <v>未入库</v>
          </cell>
          <cell r="Q381" t="str">
            <v>未年审</v>
          </cell>
        </row>
        <row r="382">
          <cell r="A382" t="str">
            <v>武汉瑞莱保人力资源有限公司</v>
          </cell>
          <cell r="B382" t="str">
            <v>钢花村</v>
          </cell>
        </row>
        <row r="382">
          <cell r="D382" t="e">
            <v>#N/A</v>
          </cell>
          <cell r="E382" t="str">
            <v>已通过</v>
          </cell>
          <cell r="F382" t="str">
            <v>已通过</v>
          </cell>
          <cell r="G382" t="str">
            <v>待审核</v>
          </cell>
          <cell r="H382" t="str">
            <v>91420107MA49Q9X330</v>
          </cell>
          <cell r="I382" t="str">
            <v>武汉市青山区八大家花园45号楼（华开数科创新中心）43层办公室150号</v>
          </cell>
          <cell r="J382" t="str">
            <v>朱明欢</v>
          </cell>
          <cell r="K382">
            <v>200</v>
          </cell>
          <cell r="L382" t="str">
            <v>19907161701</v>
          </cell>
          <cell r="M382" t="str">
            <v>HB010620240044</v>
          </cell>
          <cell r="N382" t="str">
            <v>劳务派遣</v>
          </cell>
          <cell r="O382" t="str">
            <v>新增</v>
          </cell>
          <cell r="P382" t="str">
            <v>未入库</v>
          </cell>
          <cell r="Q382" t="str">
            <v>已年审</v>
          </cell>
        </row>
        <row r="383">
          <cell r="A383" t="str">
            <v>湖北中汇英才人力资源服务有限公司</v>
          </cell>
          <cell r="B383" t="str">
            <v>武东街</v>
          </cell>
        </row>
        <row r="383">
          <cell r="D383" t="str">
            <v>电话暂停服务</v>
          </cell>
        </row>
        <row r="383">
          <cell r="H383" t="str">
            <v>91420106MA4KM48T1A</v>
          </cell>
          <cell r="I383" t="str">
            <v>湖北省武汉市青山区和平大道1276号（锐创中心项目）22层2203号</v>
          </cell>
          <cell r="J383" t="str">
            <v>程进</v>
          </cell>
          <cell r="K383">
            <v>1100</v>
          </cell>
          <cell r="L383" t="str">
            <v>17720505555</v>
          </cell>
          <cell r="M383" t="str">
            <v>HB010620240047</v>
          </cell>
          <cell r="N383" t="str">
            <v>劳务派遣</v>
          </cell>
          <cell r="O383" t="str">
            <v>新增</v>
          </cell>
          <cell r="P383" t="str">
            <v>未入库</v>
          </cell>
          <cell r="Q383" t="str">
            <v>未年审</v>
          </cell>
        </row>
        <row r="384">
          <cell r="A384" t="str">
            <v>武汉汇恒人力资源有限公司</v>
          </cell>
          <cell r="B384" t="str">
            <v>武东街</v>
          </cell>
        </row>
        <row r="384">
          <cell r="D384" t="str">
            <v>电话不是该单位，不是本人</v>
          </cell>
        </row>
        <row r="384">
          <cell r="H384" t="str">
            <v>91420107MACLRXER5X</v>
          </cell>
          <cell r="I384" t="str">
            <v>湖北省武汉市青山区白玉山康美街10附24号</v>
          </cell>
          <cell r="J384" t="str">
            <v>王洪芝</v>
          </cell>
          <cell r="K384">
            <v>200</v>
          </cell>
          <cell r="L384" t="str">
            <v>18642221821</v>
          </cell>
          <cell r="M384" t="str">
            <v>HB010620230131</v>
          </cell>
          <cell r="N384" t="str">
            <v>劳务派遣</v>
          </cell>
          <cell r="O384" t="str">
            <v>新增</v>
          </cell>
          <cell r="P384" t="str">
            <v>未入库</v>
          </cell>
          <cell r="Q384" t="str">
            <v>未年审</v>
          </cell>
        </row>
        <row r="385">
          <cell r="A385" t="str">
            <v>湖北寅荣人力资源有限公司</v>
          </cell>
          <cell r="B385" t="str">
            <v>武东街</v>
          </cell>
        </row>
        <row r="385">
          <cell r="D385" t="str">
            <v>多次拨打无人接听，已发短信通知</v>
          </cell>
        </row>
        <row r="385">
          <cell r="H385" t="str">
            <v>91420107MAD2DARW4X</v>
          </cell>
          <cell r="I385" t="str">
            <v>湖北省武汉市青山区（化学工业区）八吉府街道工业港村特1号办公室4层34号</v>
          </cell>
          <cell r="J385" t="str">
            <v>管敏文</v>
          </cell>
          <cell r="K385">
            <v>588</v>
          </cell>
          <cell r="L385" t="str">
            <v>13205877109</v>
          </cell>
          <cell r="M385" t="str">
            <v>HB010620230208</v>
          </cell>
          <cell r="N385" t="str">
            <v>劳务派遣</v>
          </cell>
          <cell r="O385" t="str">
            <v>新增</v>
          </cell>
          <cell r="P385" t="str">
            <v>未入库</v>
          </cell>
          <cell r="Q385" t="str">
            <v>未年审</v>
          </cell>
        </row>
        <row r="386">
          <cell r="A386" t="str">
            <v>武汉市一胜优人力资源有限公司</v>
          </cell>
          <cell r="B386" t="str">
            <v>武东街</v>
          </cell>
        </row>
        <row r="386">
          <cell r="D386" t="str">
            <v>多次拨打无人接听，已发短信通知</v>
          </cell>
        </row>
        <row r="386">
          <cell r="H386" t="str">
            <v>91420107MADJQUFD3U</v>
          </cell>
          <cell r="I386" t="str">
            <v>湖北省武汉市青山区(和平大道1540号)钰龙时代中心17-26层23层办公室A03</v>
          </cell>
          <cell r="J386" t="str">
            <v>张辉</v>
          </cell>
          <cell r="K386">
            <v>200</v>
          </cell>
          <cell r="L386">
            <v>15272596853</v>
          </cell>
          <cell r="M386" t="str">
            <v>HB010620240050</v>
          </cell>
          <cell r="N386" t="str">
            <v>劳务派遣</v>
          </cell>
          <cell r="O386" t="str">
            <v>新增</v>
          </cell>
          <cell r="P386" t="str">
            <v>未入库</v>
          </cell>
          <cell r="Q386" t="str">
            <v>未年审</v>
          </cell>
        </row>
        <row r="387">
          <cell r="A387" t="str">
            <v>湖北华晟人力资源有限公司</v>
          </cell>
          <cell r="B387" t="str">
            <v>武东街</v>
          </cell>
        </row>
        <row r="387">
          <cell r="D387" t="str">
            <v>多次拨打无人接听，已发短信通知</v>
          </cell>
        </row>
        <row r="387">
          <cell r="H387" t="str">
            <v>91420107MADL1PCG0T</v>
          </cell>
          <cell r="I387" t="str">
            <v>湖北省武汉市青山区工人村街青和居公租房小区20号综合商业楼一、三、四、五层503号</v>
          </cell>
          <cell r="J387" t="str">
            <v>杨佳</v>
          </cell>
          <cell r="K387">
            <v>200</v>
          </cell>
          <cell r="L387" t="str">
            <v>15926585900</v>
          </cell>
          <cell r="M387" t="str">
            <v>HB010620240051</v>
          </cell>
          <cell r="N387" t="str">
            <v>劳务派遣</v>
          </cell>
          <cell r="O387" t="str">
            <v>新增</v>
          </cell>
          <cell r="P387" t="str">
            <v>未入库</v>
          </cell>
          <cell r="Q387" t="str">
            <v>未年审</v>
          </cell>
        </row>
        <row r="388">
          <cell r="A388" t="str">
            <v>武汉鑫悦人力资源有限公司</v>
          </cell>
          <cell r="B388" t="str">
            <v>武东街</v>
          </cell>
        </row>
        <row r="388">
          <cell r="D388" t="str">
            <v>多次拨打无人接听，已发短信通知</v>
          </cell>
        </row>
        <row r="388">
          <cell r="H388" t="str">
            <v>91420107MADK2PKU03</v>
          </cell>
          <cell r="I388" t="str">
            <v>湖北省武汉市青山区工人村街青和居公租房小区20号综合商业楼一、三、四、五层503A间</v>
          </cell>
          <cell r="J388" t="str">
            <v>饶孟涵</v>
          </cell>
          <cell r="K388">
            <v>200</v>
          </cell>
          <cell r="L388" t="str">
            <v>15871697205</v>
          </cell>
          <cell r="M388" t="str">
            <v>HB010620240052</v>
          </cell>
          <cell r="N388" t="str">
            <v>劳务派遣</v>
          </cell>
          <cell r="O388" t="str">
            <v>新增</v>
          </cell>
          <cell r="P388" t="str">
            <v>未入库</v>
          </cell>
          <cell r="Q388" t="str">
            <v>未年审</v>
          </cell>
        </row>
        <row r="389">
          <cell r="A389" t="str">
            <v>武汉聚浩盛人力资源有限公司</v>
          </cell>
          <cell r="B389" t="str">
            <v>武东街</v>
          </cell>
        </row>
        <row r="389">
          <cell r="D389" t="str">
            <v>人在外地，找姓叶13510646992（已联系）</v>
          </cell>
        </row>
        <row r="389">
          <cell r="H389" t="str">
            <v>91420102303360951Y</v>
          </cell>
          <cell r="I389" t="str">
            <v>武汉市青山区冶金大道180号1号楼办公室307室（集群登记）</v>
          </cell>
          <cell r="J389" t="str">
            <v>文佑发</v>
          </cell>
          <cell r="K389">
            <v>200</v>
          </cell>
          <cell r="L389" t="str">
            <v>18986067376</v>
          </cell>
          <cell r="M389" t="str">
            <v>青行（人资）许〔2024〕第0626号</v>
          </cell>
          <cell r="N389" t="str">
            <v>劳务派遣</v>
          </cell>
          <cell r="O389" t="str">
            <v>新增</v>
          </cell>
          <cell r="P389" t="str">
            <v>未入库</v>
          </cell>
          <cell r="Q389" t="str">
            <v>未年审</v>
          </cell>
        </row>
        <row r="390">
          <cell r="A390" t="str">
            <v>武汉巨鼎人力资源有限公司</v>
          </cell>
          <cell r="B390" t="str">
            <v>武东街</v>
          </cell>
        </row>
        <row r="390">
          <cell r="D390" t="str">
            <v>已联系（等待回复），已发短信</v>
          </cell>
        </row>
        <row r="390">
          <cell r="H390" t="str">
            <v>91420107MADN3FG35E</v>
          </cell>
          <cell r="I390" t="str">
            <v>湖北省武汉市青山区(化学工业区)八吉府街道工业港村特1号办公室6层19号</v>
          </cell>
          <cell r="J390" t="str">
            <v>罗明凤</v>
          </cell>
          <cell r="K390">
            <v>200</v>
          </cell>
          <cell r="L390" t="str">
            <v>13554220323</v>
          </cell>
          <cell r="M390" t="str">
            <v>HB010620240054</v>
          </cell>
          <cell r="N390" t="str">
            <v>劳务派遣</v>
          </cell>
          <cell r="O390" t="str">
            <v>新增</v>
          </cell>
          <cell r="P390" t="str">
            <v>未入库</v>
          </cell>
          <cell r="Q390" t="str">
            <v>未年审</v>
          </cell>
        </row>
        <row r="391">
          <cell r="A391" t="str">
            <v>武汉安好科技有限公司</v>
          </cell>
          <cell r="B391" t="str">
            <v>武东街</v>
          </cell>
        </row>
        <row r="391">
          <cell r="D391" t="str">
            <v>挂电话，已发短信</v>
          </cell>
        </row>
        <row r="391">
          <cell r="H391" t="str">
            <v>91420100MAC49RP47A</v>
          </cell>
          <cell r="I391" t="str">
            <v>湖北省武汉市青山区冶金大道180号3号楼办公室409室</v>
          </cell>
          <cell r="J391" t="str">
            <v>欧才金</v>
          </cell>
          <cell r="K391">
            <v>200</v>
          </cell>
          <cell r="L391" t="str">
            <v>18086164396</v>
          </cell>
          <cell r="M391" t="str">
            <v>HB010620240055</v>
          </cell>
          <cell r="N391" t="str">
            <v>劳务派遣</v>
          </cell>
          <cell r="O391" t="str">
            <v>新增</v>
          </cell>
          <cell r="P391" t="str">
            <v>未入库</v>
          </cell>
          <cell r="Q391" t="str">
            <v>未年审</v>
          </cell>
        </row>
        <row r="392">
          <cell r="A392" t="str">
            <v>湖北刘备致远人力资源有限公司</v>
          </cell>
          <cell r="B392" t="str">
            <v>钢花村</v>
          </cell>
        </row>
        <row r="392">
          <cell r="D392" t="e">
            <v>#N/A</v>
          </cell>
          <cell r="E392" t="str">
            <v>已退回：自用场所大小和提交的经营场所房产证不符，2025年未开展劳务派遣业务的企业需要在基本信息中的其他备案材料位置上传加盖公司公章的未开展业务的情况说明或者报告书中的《2025年度劳务派遣情况统计表》盖章扫描件；经营情况信息与审计报告内容不符；</v>
          </cell>
        </row>
        <row r="392">
          <cell r="H392" t="str">
            <v>91420107MA4F0QGD7Y</v>
          </cell>
          <cell r="I392" t="str">
            <v>武汉市青山区（化学工业区）八吉府街道工业港村特1号办公室6层20号</v>
          </cell>
          <cell r="J392" t="str">
            <v>刘备</v>
          </cell>
          <cell r="K392">
            <v>200</v>
          </cell>
          <cell r="L392" t="str">
            <v>13687122225</v>
          </cell>
          <cell r="M392" t="str">
            <v>HB010620240057</v>
          </cell>
          <cell r="N392" t="str">
            <v>劳务派遣</v>
          </cell>
          <cell r="O392" t="str">
            <v>新增</v>
          </cell>
          <cell r="P392" t="str">
            <v>未入库</v>
          </cell>
          <cell r="Q392" t="str">
            <v>已年审</v>
          </cell>
        </row>
        <row r="393">
          <cell r="A393" t="str">
            <v>武汉昌达人力资源有限公司</v>
          </cell>
          <cell r="B393" t="str">
            <v>工人村</v>
          </cell>
        </row>
        <row r="393">
          <cell r="D393" t="str">
            <v>3.17已通知，称已留存电话让单位财务联系此事</v>
          </cell>
          <cell r="E393" t="str">
            <v>已退回</v>
          </cell>
        </row>
        <row r="393">
          <cell r="H393" t="str">
            <v>91420107MADN53Y973</v>
          </cell>
          <cell r="I393" t="str">
            <v>湖北省武汉市青山区新沟桥街道21街坊工业三路冶金医专园区办公楼2(1号楼）5层519室</v>
          </cell>
          <cell r="J393" t="str">
            <v>薛超文</v>
          </cell>
          <cell r="K393">
            <v>200</v>
          </cell>
          <cell r="L393" t="str">
            <v>15927006663</v>
          </cell>
          <cell r="M393" t="str">
            <v>HB010620240060</v>
          </cell>
          <cell r="N393" t="str">
            <v>劳务派遣</v>
          </cell>
          <cell r="O393" t="str">
            <v>新增</v>
          </cell>
          <cell r="P393" t="str">
            <v>未入库</v>
          </cell>
          <cell r="Q393" t="str">
            <v>未年审</v>
          </cell>
        </row>
        <row r="394">
          <cell r="A394" t="str">
            <v>湖北家万建筑劳务有限公司</v>
          </cell>
          <cell r="B394" t="str">
            <v>武东街</v>
          </cell>
        </row>
        <row r="394">
          <cell r="D394" t="str">
            <v>空号</v>
          </cell>
        </row>
        <row r="394">
          <cell r="H394" t="str">
            <v>91421125MACK79683Q</v>
          </cell>
          <cell r="I394" t="str">
            <v>湖北省武汉市青山区（化学工业区）八吉府街道工业港村特1号办公室6层22号</v>
          </cell>
          <cell r="J394" t="str">
            <v>张合高</v>
          </cell>
          <cell r="K394">
            <v>200</v>
          </cell>
          <cell r="L394" t="str">
            <v>18871304788</v>
          </cell>
          <cell r="M394" t="str">
            <v>HB010620240063</v>
          </cell>
          <cell r="N394" t="str">
            <v>劳务派遣</v>
          </cell>
          <cell r="O394" t="str">
            <v>新增</v>
          </cell>
          <cell r="P394" t="str">
            <v>未入库</v>
          </cell>
          <cell r="Q394" t="str">
            <v>未年审</v>
          </cell>
        </row>
        <row r="395">
          <cell r="A395" t="str">
            <v>武汉锦亚人力资源有限公司</v>
          </cell>
          <cell r="B395" t="str">
            <v>武东街</v>
          </cell>
        </row>
        <row r="395">
          <cell r="D395" t="str">
            <v>转入提醒，已发短信</v>
          </cell>
        </row>
        <row r="395">
          <cell r="H395" t="str">
            <v>91420107MADR5TJ53C</v>
          </cell>
          <cell r="I395" t="str">
            <v>湖北省武汉市青山区（化学工业区）八吉府街道工业港村特1号办公室6层21号</v>
          </cell>
          <cell r="J395" t="str">
            <v>承燕伟</v>
          </cell>
          <cell r="K395">
            <v>200</v>
          </cell>
          <cell r="L395" t="str">
            <v>13961890473</v>
          </cell>
          <cell r="M395" t="str">
            <v>HB010620240064</v>
          </cell>
          <cell r="N395" t="str">
            <v>劳务派遣</v>
          </cell>
          <cell r="O395" t="str">
            <v>新增</v>
          </cell>
          <cell r="P395" t="str">
            <v>未入库</v>
          </cell>
          <cell r="Q395" t="str">
            <v>未年审</v>
          </cell>
        </row>
        <row r="396">
          <cell r="A396" t="str">
            <v>武汉睿港机电有限公司</v>
          </cell>
          <cell r="B396" t="str">
            <v>武东街</v>
          </cell>
        </row>
        <row r="396">
          <cell r="D396" t="str">
            <v>打不通，已发短信</v>
          </cell>
        </row>
        <row r="396">
          <cell r="H396" t="str">
            <v>91420107090844185H</v>
          </cell>
          <cell r="I396" t="str">
            <v>湖北省武汉市青山区中国一冶高新技术产业园（冶金大道180号）8栋501室</v>
          </cell>
          <cell r="J396" t="str">
            <v>王丽莎</v>
          </cell>
          <cell r="K396">
            <v>200</v>
          </cell>
          <cell r="L396" t="str">
            <v>13100635377</v>
          </cell>
          <cell r="M396" t="str">
            <v>HB010620240065</v>
          </cell>
          <cell r="N396" t="str">
            <v>劳务派遣</v>
          </cell>
          <cell r="O396" t="str">
            <v>新增</v>
          </cell>
          <cell r="P396" t="str">
            <v>未入库</v>
          </cell>
          <cell r="Q396" t="str">
            <v>未年审</v>
          </cell>
        </row>
        <row r="397">
          <cell r="A397" t="str">
            <v>湖北万腾人力资源有限公司</v>
          </cell>
          <cell r="B397" t="str">
            <v>武东街</v>
          </cell>
        </row>
        <row r="397">
          <cell r="D397" t="str">
            <v>说与公司会计联系挂断，已发短信</v>
          </cell>
        </row>
        <row r="397">
          <cell r="H397" t="str">
            <v>91420107MADNQ0556B</v>
          </cell>
          <cell r="I397" t="str">
            <v>湖北省武汉市青山区冶金大道（中国一冶高新技术产业园）3号楼304</v>
          </cell>
          <cell r="J397" t="str">
            <v>宋向阳</v>
          </cell>
          <cell r="K397">
            <v>500</v>
          </cell>
          <cell r="L397" t="str">
            <v>15258640034</v>
          </cell>
          <cell r="M397" t="str">
            <v>HB010620240068</v>
          </cell>
          <cell r="N397" t="str">
            <v>劳务派遣</v>
          </cell>
          <cell r="O397" t="str">
            <v>新增</v>
          </cell>
          <cell r="P397" t="str">
            <v>未入库</v>
          </cell>
          <cell r="Q397" t="str">
            <v>未年审</v>
          </cell>
        </row>
        <row r="398">
          <cell r="A398" t="str">
            <v>武汉鑫茂隆翔工贸有限公司</v>
          </cell>
          <cell r="B398" t="str">
            <v>武东街</v>
          </cell>
        </row>
        <row r="398">
          <cell r="D398" t="str">
            <v>已加群</v>
          </cell>
        </row>
        <row r="398">
          <cell r="H398" t="str">
            <v>91420107MA4L04UA7N</v>
          </cell>
          <cell r="I398" t="str">
            <v>湖北省武汉市青山区冶金大道（一冶高新技术产业园）5号楼4028室</v>
          </cell>
          <cell r="J398" t="str">
            <v>江泽新</v>
          </cell>
          <cell r="K398">
            <v>200</v>
          </cell>
          <cell r="L398" t="str">
            <v>15807175692</v>
          </cell>
          <cell r="M398" t="str">
            <v>HB010620240069</v>
          </cell>
          <cell r="N398" t="str">
            <v>劳务派遣</v>
          </cell>
          <cell r="O398" t="str">
            <v>新增</v>
          </cell>
          <cell r="P398" t="str">
            <v>未入库</v>
          </cell>
          <cell r="Q398" t="str">
            <v>未年审</v>
          </cell>
        </row>
        <row r="399">
          <cell r="A399" t="str">
            <v>湖北运能化建有限公司</v>
          </cell>
          <cell r="B399" t="str">
            <v>武东街</v>
          </cell>
        </row>
        <row r="399">
          <cell r="D399" t="str">
            <v>已加群</v>
          </cell>
          <cell r="E399" t="str">
            <v>已退回</v>
          </cell>
        </row>
        <row r="399">
          <cell r="H399" t="str">
            <v>91420112059173205K</v>
          </cell>
          <cell r="I399" t="str">
            <v>武汉市青山区和平大道1248号智绘城1、4栋/单元13层（10）号</v>
          </cell>
          <cell r="J399" t="str">
            <v>张俊霞</v>
          </cell>
          <cell r="K399">
            <v>200</v>
          </cell>
          <cell r="L399" t="str">
            <v>18071992000</v>
          </cell>
          <cell r="M399" t="str">
            <v>HB010620240070</v>
          </cell>
          <cell r="N399" t="str">
            <v>劳务派遣</v>
          </cell>
          <cell r="O399" t="str">
            <v>新增</v>
          </cell>
          <cell r="P399" t="str">
            <v>未入库</v>
          </cell>
          <cell r="Q399" t="str">
            <v>已年审</v>
          </cell>
        </row>
        <row r="400">
          <cell r="A400" t="str">
            <v>武汉瀚龙保安服务有限公司</v>
          </cell>
          <cell r="B400" t="str">
            <v>武东街</v>
          </cell>
        </row>
        <row r="400">
          <cell r="D400" t="str">
            <v>已加群</v>
          </cell>
          <cell r="E400" t="str">
            <v>已退回</v>
          </cell>
        </row>
        <row r="400">
          <cell r="H400" t="str">
            <v>91420107MAD75XE38A</v>
          </cell>
          <cell r="I400" t="str">
            <v>湖北省武汉市青山区新沟桥街道21 街坊工业三路冶金医专园区办公楼 2（1）号楼，四层402，403，404，407，408，409，410，五层512，513室</v>
          </cell>
          <cell r="J400" t="str">
            <v>吴肖峰</v>
          </cell>
          <cell r="K400">
            <v>200</v>
          </cell>
          <cell r="L400" t="str">
            <v>13971699338</v>
          </cell>
          <cell r="M400" t="str">
            <v>HB010620240071</v>
          </cell>
          <cell r="N400" t="str">
            <v>劳务派遣</v>
          </cell>
          <cell r="O400" t="str">
            <v>新增</v>
          </cell>
          <cell r="P400" t="str">
            <v>未入库</v>
          </cell>
          <cell r="Q400" t="str">
            <v>未年审</v>
          </cell>
        </row>
        <row r="401">
          <cell r="A401" t="str">
            <v>国众兴合盐业湖北有限公司</v>
          </cell>
          <cell r="B401" t="str">
            <v>武东街</v>
          </cell>
        </row>
        <row r="401">
          <cell r="D401" t="str">
            <v>电话打不通，一直转入来电提醒，已发短信告知需要年审加QQ群</v>
          </cell>
        </row>
        <row r="401">
          <cell r="H401" t="str">
            <v>91420107MA49JJ7Y08</v>
          </cell>
          <cell r="I401" t="str">
            <v>湖北省武汉市青山区和平大道1278号深国投中心/栋/单元19层5号</v>
          </cell>
          <cell r="J401" t="str">
            <v>吴东</v>
          </cell>
          <cell r="K401">
            <v>200</v>
          </cell>
          <cell r="L401" t="str">
            <v>15072879555</v>
          </cell>
          <cell r="M401" t="str">
            <v>HB010620240073</v>
          </cell>
          <cell r="N401" t="str">
            <v>劳务派遣</v>
          </cell>
          <cell r="O401" t="str">
            <v>新增</v>
          </cell>
          <cell r="P401" t="str">
            <v>未入库</v>
          </cell>
          <cell r="Q401" t="str">
            <v>未年审</v>
          </cell>
        </row>
        <row r="402">
          <cell r="A402" t="str">
            <v>湖北鸿朗人力资源有限公司</v>
          </cell>
          <cell r="B402" t="str">
            <v>武东街</v>
          </cell>
        </row>
        <row r="402">
          <cell r="D402" t="str">
            <v>已加群</v>
          </cell>
          <cell r="E402" t="str">
            <v>已退回</v>
          </cell>
        </row>
        <row r="402">
          <cell r="H402" t="str">
            <v>91420107MADL1PCG0T</v>
          </cell>
          <cell r="I402" t="str">
            <v>湖北省武汉市青山区工人村街青和居公租房小区20号综合商业楼一、三、四、五层503号</v>
          </cell>
          <cell r="J402" t="str">
            <v>孙钰元</v>
          </cell>
          <cell r="K402">
            <v>200</v>
          </cell>
          <cell r="L402">
            <v>18986082535</v>
          </cell>
          <cell r="M402" t="str">
            <v>HB010620240051</v>
          </cell>
          <cell r="N402" t="str">
            <v>劳务派遣</v>
          </cell>
          <cell r="O402" t="str">
            <v>新增</v>
          </cell>
          <cell r="P402" t="str">
            <v>未入库</v>
          </cell>
          <cell r="Q402" t="str">
            <v>未年审</v>
          </cell>
        </row>
        <row r="403">
          <cell r="A403" t="str">
            <v>湖北长风人力资源服务有限公司</v>
          </cell>
          <cell r="B403" t="str">
            <v>武东街</v>
          </cell>
        </row>
        <row r="403">
          <cell r="D403" t="str">
            <v>已加群</v>
          </cell>
          <cell r="E403" t="str">
            <v>待审核</v>
          </cell>
        </row>
        <row r="403">
          <cell r="H403" t="str">
            <v>91420102MAC7268P81</v>
          </cell>
          <cell r="I403" t="str">
            <v>湖北省武汉市青山区八大家花园45号楼（华开数科创新中心）3层办公室F区047室</v>
          </cell>
          <cell r="J403" t="str">
            <v>张娜</v>
          </cell>
          <cell r="K403">
            <v>200</v>
          </cell>
          <cell r="L403" t="str">
            <v>13036155520</v>
          </cell>
          <cell r="M403" t="str">
            <v>HB010620240077</v>
          </cell>
          <cell r="N403" t="str">
            <v>劳务派遣</v>
          </cell>
          <cell r="O403" t="str">
            <v>新增</v>
          </cell>
          <cell r="P403" t="str">
            <v>未入库</v>
          </cell>
          <cell r="Q403" t="str">
            <v>已年审</v>
          </cell>
        </row>
        <row r="404">
          <cell r="A404" t="str">
            <v>北京外企人力资源服务湖北有限公司青山分公司</v>
          </cell>
          <cell r="B404" t="str">
            <v>武东街</v>
          </cell>
        </row>
        <row r="404">
          <cell r="D404" t="str">
            <v>已通知</v>
          </cell>
          <cell r="E404" t="str">
            <v>已退回</v>
          </cell>
        </row>
        <row r="404">
          <cell r="H404" t="str">
            <v>91420107MA4KXNGK0U</v>
          </cell>
          <cell r="I404" t="str">
            <v>湖北省武汉市青山区白玉山康美街10附34号</v>
          </cell>
          <cell r="J404" t="str">
            <v>法人：李军；负责人：胡用</v>
          </cell>
          <cell r="K404" t="str">
            <v>/</v>
          </cell>
          <cell r="L404" t="str">
            <v>15102186616</v>
          </cell>
          <cell r="M404" t="str">
            <v>青行（人资）许〔2024〕第1022号</v>
          </cell>
          <cell r="N404" t="str">
            <v>劳务派遣</v>
          </cell>
          <cell r="O404" t="str">
            <v>新增</v>
          </cell>
          <cell r="P404" t="str">
            <v>未入库</v>
          </cell>
          <cell r="Q404" t="str">
            <v>未年审</v>
          </cell>
        </row>
        <row r="405">
          <cell r="A405" t="str">
            <v>武汉益拓企业管理有限公司</v>
          </cell>
          <cell r="B405" t="str">
            <v>武东街</v>
          </cell>
        </row>
        <row r="405">
          <cell r="D405" t="str">
            <v>已通知</v>
          </cell>
        </row>
        <row r="405">
          <cell r="H405" t="str">
            <v>91420106MABYQ24X04</v>
          </cell>
          <cell r="I405" t="str">
            <v>湖北省武汉市青山区新沟桥街道21街坊工业三路冶金医专园区办公楼2(1号楼)2-5层办公室B区023号</v>
          </cell>
          <cell r="J405" t="str">
            <v>沈方林</v>
          </cell>
          <cell r="K405">
            <v>200</v>
          </cell>
          <cell r="L405" t="str">
            <v>13349927616</v>
          </cell>
          <cell r="M405" t="str">
            <v>HB010620240081</v>
          </cell>
          <cell r="N405" t="str">
            <v>劳务派遣</v>
          </cell>
          <cell r="O405" t="str">
            <v>新增</v>
          </cell>
          <cell r="P405" t="str">
            <v>未入库</v>
          </cell>
          <cell r="Q405" t="str">
            <v>未年审</v>
          </cell>
        </row>
        <row r="406">
          <cell r="A406" t="str">
            <v>武汉恒羽人力资源有限公司</v>
          </cell>
          <cell r="B406" t="str">
            <v>武东街</v>
          </cell>
        </row>
        <row r="406">
          <cell r="D406" t="str">
            <v>已通知</v>
          </cell>
        </row>
        <row r="406">
          <cell r="H406" t="str">
            <v>91420116MACMK4EG9H</v>
          </cell>
          <cell r="I406" t="str">
            <v>湖北省武汉市青山区新沟桥街道21街坊工业三路冶金医专园区办公楼2（1号楼）2-5层办公室E区011号</v>
          </cell>
          <cell r="J406" t="str">
            <v>孙玉丰</v>
          </cell>
          <cell r="K406">
            <v>200</v>
          </cell>
          <cell r="L406" t="str">
            <v>18639098754</v>
          </cell>
          <cell r="M406" t="str">
            <v>HB010620240082</v>
          </cell>
          <cell r="N406" t="str">
            <v>劳务派遣</v>
          </cell>
          <cell r="O406" t="str">
            <v>新增</v>
          </cell>
          <cell r="P406" t="str">
            <v>未入库</v>
          </cell>
          <cell r="Q406" t="str">
            <v>未年审</v>
          </cell>
        </row>
        <row r="407">
          <cell r="A407" t="str">
            <v>武汉瞰江科技有限公司</v>
          </cell>
          <cell r="B407" t="str">
            <v>武东街</v>
          </cell>
        </row>
        <row r="407">
          <cell r="D407" t="str">
            <v>已通知</v>
          </cell>
        </row>
        <row r="407">
          <cell r="H407" t="str">
            <v>91420111MA49N0454F</v>
          </cell>
          <cell r="I407" t="str">
            <v>湖北省武汉市青山区冶金大道180号1号楼办公室320室</v>
          </cell>
          <cell r="J407" t="str">
            <v>魏盟</v>
          </cell>
          <cell r="K407">
            <v>200</v>
          </cell>
          <cell r="L407" t="str">
            <v>13476798589</v>
          </cell>
          <cell r="M407" t="str">
            <v>HB010620240084</v>
          </cell>
          <cell r="N407" t="str">
            <v>劳务派遣</v>
          </cell>
          <cell r="O407" t="str">
            <v>新增</v>
          </cell>
          <cell r="P407" t="str">
            <v>未入库</v>
          </cell>
          <cell r="Q407" t="str">
            <v>未年审</v>
          </cell>
        </row>
        <row r="408">
          <cell r="A408" t="str">
            <v>武汉市新域安居物业管理有限责任公司</v>
          </cell>
          <cell r="B408" t="str">
            <v>武东街</v>
          </cell>
        </row>
        <row r="408">
          <cell r="D408" t="str">
            <v>已通知</v>
          </cell>
        </row>
        <row r="408">
          <cell r="H408" t="str">
            <v>9142010778199959XL</v>
          </cell>
          <cell r="I408" t="str">
            <v>武汉市青山区红钢四街10号</v>
          </cell>
          <cell r="J408" t="str">
            <v>李瑢</v>
          </cell>
          <cell r="K408">
            <v>300</v>
          </cell>
          <cell r="L408" t="str">
            <v>13296679077</v>
          </cell>
          <cell r="M408" t="str">
            <v>HB010620240086</v>
          </cell>
          <cell r="N408" t="str">
            <v>劳务派遣</v>
          </cell>
          <cell r="O408" t="str">
            <v>新增</v>
          </cell>
          <cell r="P408" t="str">
            <v>未入库</v>
          </cell>
          <cell r="Q408" t="str">
            <v>未年审</v>
          </cell>
        </row>
        <row r="409">
          <cell r="A409" t="str">
            <v>武汉固源科技信息服务有限公司</v>
          </cell>
          <cell r="B409" t="str">
            <v>武东街</v>
          </cell>
        </row>
        <row r="409">
          <cell r="D409" t="str">
            <v>已通知</v>
          </cell>
        </row>
        <row r="409">
          <cell r="H409" t="str">
            <v>91420107MAE3JRGX4P</v>
          </cell>
          <cell r="I409" t="str">
            <v>湖北省武汉市青山区工人村街道都市工业园8158室</v>
          </cell>
          <cell r="J409" t="str">
            <v>唐慧</v>
          </cell>
          <cell r="K409">
            <v>300</v>
          </cell>
          <cell r="L409" t="str">
            <v>17786512292</v>
          </cell>
          <cell r="M409" t="str">
            <v>HB010620240087</v>
          </cell>
          <cell r="N409" t="str">
            <v>劳务派遣</v>
          </cell>
          <cell r="O409" t="str">
            <v>新增</v>
          </cell>
          <cell r="P409" t="str">
            <v>未入库</v>
          </cell>
          <cell r="Q409" t="str">
            <v>未年审</v>
          </cell>
        </row>
        <row r="410">
          <cell r="A410" t="str">
            <v>武汉人才集团有限公司青山区分公司</v>
          </cell>
          <cell r="B410" t="str">
            <v>武东街</v>
          </cell>
        </row>
        <row r="410">
          <cell r="D410" t="str">
            <v>通话中，通话中</v>
          </cell>
        </row>
        <row r="410">
          <cell r="H410" t="str">
            <v>91420107MA49N7BP1A</v>
          </cell>
          <cell r="I410" t="str">
            <v>湖北省武汉市青山区临江大道858号青山数谷4、5、16-22层办公室16层48室</v>
          </cell>
          <cell r="J410" t="str">
            <v>分公司负责人：刘芹芹（总公司法人：朱建斌）</v>
          </cell>
          <cell r="K410">
            <v>20000</v>
          </cell>
          <cell r="L410" t="str">
            <v>13607102100</v>
          </cell>
          <cell r="M410" t="str">
            <v>青行（人资）许〔2024〕第1220号</v>
          </cell>
          <cell r="N410" t="str">
            <v>劳务派遣</v>
          </cell>
          <cell r="O410" t="str">
            <v>新增</v>
          </cell>
          <cell r="P410" t="str">
            <v>未入库</v>
          </cell>
          <cell r="Q410" t="str">
            <v>未年审</v>
          </cell>
        </row>
        <row r="411">
          <cell r="A411" t="str">
            <v>武汉合信企人力资源有限公司</v>
          </cell>
          <cell r="B411" t="str">
            <v>武东街</v>
          </cell>
        </row>
        <row r="411">
          <cell r="D411" t="str">
            <v>已通知，群号短信已发送</v>
          </cell>
        </row>
        <row r="411">
          <cell r="H411" t="str">
            <v>91420107MAC02DNB17</v>
          </cell>
          <cell r="I411" t="str">
            <v>武汉市青山区冶金大道（中国一冶高新技术产业园）6号楼栋4016室</v>
          </cell>
          <cell r="J411" t="str">
            <v>谢靓</v>
          </cell>
          <cell r="K411">
            <v>200</v>
          </cell>
          <cell r="L411" t="str">
            <v>15926254718</v>
          </cell>
          <cell r="M411" t="str">
            <v>HB010620230024</v>
          </cell>
          <cell r="N411" t="str">
            <v>劳务派遣</v>
          </cell>
          <cell r="O411" t="str">
            <v>新增</v>
          </cell>
          <cell r="P411" t="str">
            <v>未入库</v>
          </cell>
          <cell r="Q411" t="str">
            <v>未年审</v>
          </cell>
        </row>
        <row r="412">
          <cell r="A412" t="str">
            <v>上海国鲸人力资源有限公司武汉分公司</v>
          </cell>
          <cell r="B412" t="str">
            <v>武东街</v>
          </cell>
        </row>
        <row r="412">
          <cell r="D412" t="str">
            <v>通话中，无人接听</v>
          </cell>
        </row>
        <row r="412">
          <cell r="H412" t="str">
            <v>91420107MAE8ANHF8L</v>
          </cell>
          <cell r="I412" t="str">
            <v>湖北省武汉市青山区冶金大道（中国一冶高新技术产业园）5号办公楼栋4-5层5627号</v>
          </cell>
          <cell r="J412" t="str">
            <v>法人：陈丽（负责人：吴晓茹）</v>
          </cell>
          <cell r="K412">
            <v>1000</v>
          </cell>
          <cell r="L412">
            <v>15001813882</v>
          </cell>
          <cell r="M412" t="str">
            <v>青行（人资）许〔2025〕第0111号</v>
          </cell>
          <cell r="N412" t="str">
            <v>劳务派遣</v>
          </cell>
          <cell r="O412" t="str">
            <v>新增</v>
          </cell>
          <cell r="P412" t="str">
            <v>未入库</v>
          </cell>
          <cell r="Q412" t="str">
            <v>未年审</v>
          </cell>
        </row>
        <row r="413">
          <cell r="A413" t="str">
            <v>湖北墨韵人力资源有限公司</v>
          </cell>
          <cell r="B413" t="str">
            <v>武东街</v>
          </cell>
        </row>
        <row r="413">
          <cell r="D413" t="str">
            <v>已通知，群号短信已发送，通话中</v>
          </cell>
          <cell r="E413" t="str">
            <v>已通过</v>
          </cell>
          <cell r="F413" t="str">
            <v>已通过</v>
          </cell>
          <cell r="G413" t="str">
            <v>已通过</v>
          </cell>
          <cell r="H413" t="str">
            <v>91420107MAE5MBEN4C</v>
          </cell>
          <cell r="I413" t="str">
            <v>湖北省武汉市青山区建设一路31号宝业中心1幢B楼单元7层（20）号房</v>
          </cell>
          <cell r="J413" t="str">
            <v>莫海燕</v>
          </cell>
          <cell r="K413">
            <v>200</v>
          </cell>
          <cell r="L413">
            <v>13217727457</v>
          </cell>
          <cell r="M413" t="str">
            <v>HB010620250002</v>
          </cell>
          <cell r="N413" t="str">
            <v>劳务派遣</v>
          </cell>
          <cell r="O413" t="str">
            <v>新增</v>
          </cell>
          <cell r="P413" t="str">
            <v>未入库</v>
          </cell>
          <cell r="Q413" t="str">
            <v>未年审</v>
          </cell>
        </row>
        <row r="414">
          <cell r="A414" t="str">
            <v>湖北众诚德人力资源有限公司</v>
          </cell>
          <cell r="B414" t="str">
            <v>武东街</v>
          </cell>
        </row>
        <row r="414">
          <cell r="D414" t="str">
            <v>已通知，群号短信已发送，无人接听</v>
          </cell>
          <cell r="E414" t="str">
            <v>已退回</v>
          </cell>
        </row>
        <row r="414">
          <cell r="H414" t="str">
            <v>91420107MA7H196H2X</v>
          </cell>
          <cell r="I414" t="str">
            <v>湖北省武汉市青山区新沟桥街道21街坊工业三路冶金医专园区办公楼2(1号楼)2-5层办公室B区014号</v>
          </cell>
          <cell r="J414" t="str">
            <v>马建军</v>
          </cell>
          <cell r="K414">
            <v>200</v>
          </cell>
          <cell r="L414" t="str">
            <v>18690255756</v>
          </cell>
          <cell r="M414" t="str">
            <v>HB010620220024</v>
          </cell>
          <cell r="N414" t="str">
            <v>劳务派遣</v>
          </cell>
          <cell r="O414" t="str">
            <v>新增</v>
          </cell>
          <cell r="P414" t="str">
            <v>未入库</v>
          </cell>
          <cell r="Q414" t="str">
            <v>已年审</v>
          </cell>
        </row>
        <row r="415">
          <cell r="A415" t="str">
            <v>上海宝钢心越人才科技有限公司武汉分公司</v>
          </cell>
          <cell r="B415" t="str">
            <v>武东街</v>
          </cell>
        </row>
        <row r="415">
          <cell r="D415" t="str">
            <v>已通知，群号短信已发送，人事会加的</v>
          </cell>
          <cell r="E415" t="str">
            <v>已退回</v>
          </cell>
        </row>
        <row r="415">
          <cell r="H415" t="str">
            <v>91420107MA4F12447A</v>
          </cell>
          <cell r="I415" t="str">
            <v>武汉市青山区股份公司机关大楼67栋2楼212室</v>
          </cell>
          <cell r="J415" t="str">
            <v>谌建辉</v>
          </cell>
          <cell r="K415">
            <v>200</v>
          </cell>
          <cell r="L415" t="str">
            <v>13971692699</v>
          </cell>
          <cell r="M415" t="str">
            <v>青行（人资）许〔2025〕第0132号</v>
          </cell>
          <cell r="N415" t="str">
            <v>劳务派遣</v>
          </cell>
          <cell r="O415" t="str">
            <v>新增</v>
          </cell>
          <cell r="P415" t="str">
            <v>未入库</v>
          </cell>
          <cell r="Q415" t="str">
            <v>未年审</v>
          </cell>
        </row>
        <row r="416">
          <cell r="A416" t="str">
            <v>武汉兴发人力资源有限公司</v>
          </cell>
          <cell r="B416" t="str">
            <v>武东街</v>
          </cell>
        </row>
        <row r="416">
          <cell r="D416" t="str">
            <v>3.16已联系，企业说会尽快加群联系</v>
          </cell>
          <cell r="E416" t="str">
            <v>已退回</v>
          </cell>
        </row>
        <row r="416">
          <cell r="H416" t="str">
            <v>91420107768056116R</v>
          </cell>
          <cell r="I416" t="str">
            <v>湖北省武汉市青山区招商·一江璟城建设六路7附7号</v>
          </cell>
          <cell r="J416" t="str">
            <v>孙忱</v>
          </cell>
          <cell r="K416">
            <v>200</v>
          </cell>
          <cell r="L416" t="str">
            <v>15927173358</v>
          </cell>
          <cell r="M416" t="str">
            <v>HB010620220007</v>
          </cell>
          <cell r="N416" t="str">
            <v>劳务派遣</v>
          </cell>
          <cell r="O416" t="str">
            <v>新增</v>
          </cell>
          <cell r="P416" t="str">
            <v>未入库</v>
          </cell>
          <cell r="Q416" t="str">
            <v>已年审</v>
          </cell>
        </row>
        <row r="417">
          <cell r="A417" t="str">
            <v>武钢中冶工业技术服务有限公司</v>
          </cell>
          <cell r="B417" t="str">
            <v>武东街</v>
          </cell>
        </row>
        <row r="417">
          <cell r="D417" t="str">
            <v>已告知侯主管加群并联系区就业局</v>
          </cell>
          <cell r="E417" t="str">
            <v>已通过</v>
          </cell>
          <cell r="F417" t="str">
            <v>已通过</v>
          </cell>
          <cell r="G417" t="str">
            <v>已通过</v>
          </cell>
          <cell r="H417" t="str">
            <v>91420107MA4L0L8F4A</v>
          </cell>
          <cell r="I417" t="str">
            <v>武汉市青山区厂前机修中二路6号</v>
          </cell>
          <cell r="J417" t="str">
            <v>王茂清</v>
          </cell>
          <cell r="K417">
            <v>12000</v>
          </cell>
          <cell r="L417">
            <v>18502753208</v>
          </cell>
          <cell r="M417" t="str">
            <v>HB010620210102</v>
          </cell>
          <cell r="N417" t="str">
            <v>劳务派遣</v>
          </cell>
          <cell r="O417" t="str">
            <v>新增</v>
          </cell>
          <cell r="P417" t="str">
            <v>未入库</v>
          </cell>
          <cell r="Q417" t="str">
            <v>未年审</v>
          </cell>
        </row>
        <row r="418">
          <cell r="A418" t="str">
            <v>武汉友家人力资源有限公司</v>
          </cell>
          <cell r="B418" t="str">
            <v>武东街</v>
          </cell>
        </row>
        <row r="418">
          <cell r="D418" t="str">
            <v>3.16已联系，已加群，已提交年审资料</v>
          </cell>
          <cell r="E418" t="str">
            <v>已退回</v>
          </cell>
        </row>
        <row r="418">
          <cell r="H418" t="str">
            <v>91420107MA49H53F0C</v>
          </cell>
          <cell r="I418" t="str">
            <v>湖北省武汉市青山区（化学工业区）八吉府街道工业港村特1号办公室4层65号</v>
          </cell>
          <cell r="J418" t="str">
            <v>余健</v>
          </cell>
          <cell r="K418">
            <v>200</v>
          </cell>
          <cell r="L418" t="str">
            <v>15071332000</v>
          </cell>
          <cell r="M418" t="str">
            <v>青行（人资）许〔2025〕第0303号</v>
          </cell>
          <cell r="N418" t="str">
            <v>劳务派遣</v>
          </cell>
          <cell r="O418" t="str">
            <v>新增</v>
          </cell>
          <cell r="P418" t="str">
            <v>未入库</v>
          </cell>
          <cell r="Q418" t="str">
            <v>已年审</v>
          </cell>
        </row>
        <row r="419">
          <cell r="A419" t="str">
            <v>武汉蓝海易康科技有限公司</v>
          </cell>
          <cell r="B419" t="str">
            <v>武东街</v>
          </cell>
        </row>
        <row r="419">
          <cell r="D419" t="str">
            <v>3.16已联系，已加群，正在填报资料</v>
          </cell>
        </row>
        <row r="419">
          <cell r="H419" t="str">
            <v>91420100MA4KN6GKXN</v>
          </cell>
          <cell r="I419" t="str">
            <v>湖北省武汉市青山区八大家花园45号楼(华开数科创新中心)3层办公室F区049室</v>
          </cell>
          <cell r="J419" t="str">
            <v>张丽</v>
          </cell>
          <cell r="K419">
            <v>1000</v>
          </cell>
          <cell r="L419">
            <v>13036155520</v>
          </cell>
          <cell r="M419" t="str">
            <v>HB010620250007</v>
          </cell>
          <cell r="N419" t="str">
            <v>劳务派遣</v>
          </cell>
          <cell r="O419" t="str">
            <v>新增</v>
          </cell>
          <cell r="P419" t="str">
            <v>未入库</v>
          </cell>
          <cell r="Q419" t="str">
            <v>未年审</v>
          </cell>
        </row>
        <row r="420">
          <cell r="A420" t="str">
            <v>湖北皓润鼎人力资源有限公司</v>
          </cell>
          <cell r="B420" t="str">
            <v>武东街</v>
          </cell>
        </row>
        <row r="420">
          <cell r="D420" t="str">
            <v>3.16已联系，说电话有误</v>
          </cell>
        </row>
        <row r="420">
          <cell r="H420" t="str">
            <v>91420103303349234E</v>
          </cell>
          <cell r="I420" t="str">
            <v>湖北省武汉市青山区24街坊特1号2层商网（-11）</v>
          </cell>
          <cell r="J420" t="str">
            <v>周再龙</v>
          </cell>
          <cell r="K420">
            <v>3000</v>
          </cell>
          <cell r="L420" t="str">
            <v>19871946522</v>
          </cell>
          <cell r="M420" t="str">
            <v>HB010620250008</v>
          </cell>
          <cell r="N420" t="str">
            <v>劳务派遣</v>
          </cell>
          <cell r="O420" t="str">
            <v>新增</v>
          </cell>
          <cell r="P420" t="str">
            <v>未入库</v>
          </cell>
          <cell r="Q420" t="str">
            <v>未年审</v>
          </cell>
        </row>
        <row r="421">
          <cell r="A421" t="str">
            <v>武汉库克精诚仓储有限公司</v>
          </cell>
          <cell r="B421" t="str">
            <v>武东街</v>
          </cell>
        </row>
        <row r="421">
          <cell r="D421" t="str">
            <v>3.16已联系，已记录QQ群及联系电话</v>
          </cell>
          <cell r="E421" t="str">
            <v>已通过</v>
          </cell>
          <cell r="F421" t="str">
            <v>已通过</v>
          </cell>
          <cell r="G421" t="str">
            <v>待审核</v>
          </cell>
          <cell r="H421" t="str">
            <v>91420107MA4K3E4J8C</v>
          </cell>
          <cell r="I421" t="str">
            <v>湖北省武汉市青山区白玉山街道白玉山街21号公路旁188号305室</v>
          </cell>
          <cell r="J421" t="str">
            <v>何光宇</v>
          </cell>
          <cell r="K421">
            <v>200</v>
          </cell>
          <cell r="L421" t="str">
            <v>13871511280</v>
          </cell>
          <cell r="M421" t="str">
            <v>HB010620220057</v>
          </cell>
          <cell r="N421" t="str">
            <v>劳务派遣</v>
          </cell>
          <cell r="O421" t="str">
            <v>新增</v>
          </cell>
          <cell r="P421" t="str">
            <v>未入库</v>
          </cell>
          <cell r="Q421" t="str">
            <v>已年审</v>
          </cell>
        </row>
        <row r="422">
          <cell r="A422" t="str">
            <v>湖北迅浪人力资源管理有限公司</v>
          </cell>
          <cell r="B422" t="str">
            <v>红卫路</v>
          </cell>
        </row>
        <row r="422">
          <cell r="D422" t="str">
            <v>电话联系，已告知就业局电话。</v>
          </cell>
        </row>
        <row r="422">
          <cell r="H422" t="str">
            <v>91420107MAC1MHAD67</v>
          </cell>
          <cell r="I422" t="str">
            <v>武汉市青山区友谊大道999号武钢大厦B座二十六楼03B</v>
          </cell>
          <cell r="J422" t="str">
            <v>王忠祥</v>
          </cell>
          <cell r="K422">
            <v>200</v>
          </cell>
          <cell r="L422">
            <v>13476263063</v>
          </cell>
          <cell r="M422" t="str">
            <v>HB010620230016</v>
          </cell>
          <cell r="N422" t="str">
            <v>劳务派遣</v>
          </cell>
          <cell r="O422" t="str">
            <v>新增</v>
          </cell>
          <cell r="P422" t="str">
            <v>未入库</v>
          </cell>
          <cell r="Q422" t="str">
            <v>已年审</v>
          </cell>
        </row>
        <row r="423">
          <cell r="A423" t="str">
            <v>武汉辉煌美誉环境工程有限公司</v>
          </cell>
          <cell r="B423" t="str">
            <v>钢花村</v>
          </cell>
        </row>
        <row r="423">
          <cell r="D423" t="e">
            <v>#N/A</v>
          </cell>
          <cell r="E423" t="str">
            <v>已通过</v>
          </cell>
          <cell r="F423" t="str">
            <v>已通过</v>
          </cell>
          <cell r="G423" t="str">
            <v>已通过</v>
          </cell>
          <cell r="H423" t="str">
            <v>91420121MA4KUPMY2R</v>
          </cell>
          <cell r="I423" t="str">
            <v>武汉市青山区红钢二街29号中交江锦湾10栋B号楼一单元26层16号</v>
          </cell>
          <cell r="J423" t="str">
            <v>肖航</v>
          </cell>
          <cell r="K423">
            <v>200</v>
          </cell>
          <cell r="L423" t="str">
            <v>18971575345</v>
          </cell>
          <cell r="M423" t="str">
            <v>HB010620220047</v>
          </cell>
          <cell r="N423" t="str">
            <v>劳务派遣</v>
          </cell>
          <cell r="O423" t="str">
            <v>新增</v>
          </cell>
          <cell r="P423" t="str">
            <v>未入库</v>
          </cell>
          <cell r="Q423" t="str">
            <v>已年审</v>
          </cell>
        </row>
        <row r="424">
          <cell r="A424" t="str">
            <v>湖北省浩越千里人力资源有限公司</v>
          </cell>
          <cell r="B424" t="str">
            <v>红卫路</v>
          </cell>
        </row>
        <row r="424">
          <cell r="D424" t="str">
            <v>已告知电话和群号。</v>
          </cell>
        </row>
        <row r="424">
          <cell r="H424" t="str">
            <v>91420107MAC5UF4DXN</v>
          </cell>
          <cell r="I424" t="str">
            <v>湖北省武汉市青山区冶金大道(中国一冶高新技术产业园)3号楼办公室401</v>
          </cell>
          <cell r="J424" t="str">
            <v>蔡彬</v>
          </cell>
          <cell r="K424">
            <v>200</v>
          </cell>
          <cell r="L424" t="str">
            <v>15623696828</v>
          </cell>
          <cell r="M424" t="str">
            <v>HB010620250013</v>
          </cell>
          <cell r="N424" t="str">
            <v>劳务派遣</v>
          </cell>
          <cell r="O424" t="str">
            <v>新增</v>
          </cell>
          <cell r="P424" t="str">
            <v>未入库</v>
          </cell>
          <cell r="Q424" t="str">
            <v>未年审</v>
          </cell>
        </row>
        <row r="425">
          <cell r="A425" t="str">
            <v>武汉精鼎环能建设有限公司</v>
          </cell>
          <cell r="B425" t="e">
            <v>#N/A</v>
          </cell>
        </row>
        <row r="425">
          <cell r="D425" t="e">
            <v>#N/A</v>
          </cell>
          <cell r="E425" t="str">
            <v>已退回：自用场所大小和提交的经营场所房产证不符，2025年未开展劳务派遣业务的企业需要在基本信息中的其他备案材料位置上传加盖公司公章的未开展业务的情况说明或者报告书中的《2025年度劳务派遣情况统计表》盖章扫描件</v>
          </cell>
        </row>
        <row r="425">
          <cell r="H425" t="str">
            <v>91420107MA4L0UHN1X</v>
          </cell>
          <cell r="I425" t="str">
            <v>湖北省武汉市青山区白玉山（精鼎科技股份内1栋308室）</v>
          </cell>
          <cell r="J425" t="str">
            <v>王四华</v>
          </cell>
          <cell r="K425">
            <v>200</v>
          </cell>
          <cell r="L425" t="str">
            <v>18971111135</v>
          </cell>
          <cell r="M425" t="str">
            <v>HB010620250021</v>
          </cell>
          <cell r="N425" t="str">
            <v>劳务派遣</v>
          </cell>
          <cell r="O425" t="str">
            <v>新增</v>
          </cell>
          <cell r="P425" t="str">
            <v>未入库</v>
          </cell>
          <cell r="Q425" t="str">
            <v>未年审</v>
          </cell>
        </row>
        <row r="426">
          <cell r="A426" t="str">
            <v>大连鑫博科思人力资源服务有限公司武汉分公司</v>
          </cell>
          <cell r="B426" t="str">
            <v>红卫路</v>
          </cell>
        </row>
        <row r="426">
          <cell r="D426" t="str">
            <v>已告知电话和群号。</v>
          </cell>
          <cell r="E426" t="str">
            <v>已退回</v>
          </cell>
        </row>
        <row r="426">
          <cell r="H426" t="str">
            <v>91420107MADKJ7M44B</v>
          </cell>
          <cell r="I426" t="str">
            <v>湖北省武汉市青山区新沟桥街道21街坊工业三路冶金医专园区办公楼2（1号楼）2-5层办公室B区047号</v>
          </cell>
          <cell r="J426" t="str">
            <v>杨乐</v>
          </cell>
          <cell r="K426">
            <v>200</v>
          </cell>
          <cell r="L426">
            <v>15242548113</v>
          </cell>
          <cell r="M426" t="str">
            <v>青行（人资）许〔2025〕第0806号</v>
          </cell>
          <cell r="N426" t="str">
            <v>劳务派遣</v>
          </cell>
          <cell r="O426" t="str">
            <v>新增</v>
          </cell>
          <cell r="P426" t="str">
            <v>未入库</v>
          </cell>
          <cell r="Q426" t="str">
            <v>未年审</v>
          </cell>
        </row>
        <row r="427">
          <cell r="A427" t="str">
            <v>湖北信守诺人力资源管理有限公司</v>
          </cell>
          <cell r="B427" t="str">
            <v>红卫路</v>
          </cell>
        </row>
        <row r="427">
          <cell r="D427" t="str">
            <v>已联系，已告知电话和QQ群号</v>
          </cell>
          <cell r="E427" t="str">
            <v>已退回</v>
          </cell>
        </row>
        <row r="427">
          <cell r="H427" t="str">
            <v>91420107MAC073X214</v>
          </cell>
          <cell r="I427" t="str">
            <v>湖北省武汉市青山区(化学工业区)八吉府街道工业港村特1号办公室4层59号</v>
          </cell>
          <cell r="J427" t="str">
            <v>陈茜</v>
          </cell>
          <cell r="K427">
            <v>200</v>
          </cell>
          <cell r="L427" t="str">
            <v>18186498860</v>
          </cell>
          <cell r="M427" t="str">
            <v>HB010620230211</v>
          </cell>
          <cell r="N427" t="str">
            <v>劳务派遣</v>
          </cell>
          <cell r="O427" t="str">
            <v>新增</v>
          </cell>
          <cell r="P427" t="str">
            <v>未入库</v>
          </cell>
          <cell r="Q427" t="str">
            <v>已年审</v>
          </cell>
        </row>
        <row r="428">
          <cell r="A428" t="str">
            <v>长航集团武汉青山船厂有限公司</v>
          </cell>
          <cell r="B428" t="str">
            <v>红卫路</v>
          </cell>
        </row>
        <row r="428">
          <cell r="D428" t="str">
            <v>多次拨打电话无人接听</v>
          </cell>
        </row>
        <row r="428">
          <cell r="H428" t="str">
            <v>91420100177726608Q</v>
          </cell>
          <cell r="I428" t="str">
            <v>青山区工业港船厂村</v>
          </cell>
          <cell r="J428" t="str">
            <v>王浩</v>
          </cell>
          <cell r="K428">
            <v>42990.82245</v>
          </cell>
          <cell r="L428" t="str">
            <v>027-86514342</v>
          </cell>
          <cell r="M428" t="str">
            <v>HB010620230054</v>
          </cell>
          <cell r="N428" t="str">
            <v>劳务派遣</v>
          </cell>
          <cell r="O428" t="str">
            <v>新增</v>
          </cell>
          <cell r="P428" t="str">
            <v>未入库</v>
          </cell>
          <cell r="Q428" t="str">
            <v>已年审</v>
          </cell>
        </row>
        <row r="429">
          <cell r="A429" t="str">
            <v>武汉瑞达源劳务有限公司</v>
          </cell>
          <cell r="B429" t="str">
            <v>红卫路</v>
          </cell>
        </row>
        <row r="429">
          <cell r="D429" t="str">
            <v>多次拨打电话无人接听</v>
          </cell>
        </row>
        <row r="429">
          <cell r="H429" t="str">
            <v>91420107MABP7JYP0X</v>
          </cell>
          <cell r="I429" t="str">
            <v>武汉市青山区冶金大道（中国一冶高新技术产业园）5号楼栋4011室</v>
          </cell>
          <cell r="J429" t="str">
            <v>肖璇</v>
          </cell>
          <cell r="K429">
            <v>200</v>
          </cell>
          <cell r="L429" t="str">
            <v>15211173311</v>
          </cell>
          <cell r="M429" t="str">
            <v>HB010620220139</v>
          </cell>
          <cell r="N429" t="str">
            <v>劳务派遣</v>
          </cell>
          <cell r="O429" t="str">
            <v>新增</v>
          </cell>
          <cell r="P429" t="str">
            <v>未入库</v>
          </cell>
          <cell r="Q429" t="str">
            <v>已年审</v>
          </cell>
        </row>
        <row r="430">
          <cell r="A430" t="str">
            <v>武汉亿川人力资源服务有限公司</v>
          </cell>
          <cell r="B430" t="str">
            <v>红卫路</v>
          </cell>
        </row>
        <row r="430">
          <cell r="D430" t="str">
            <v>告知刘姓工作人员加群，已告知群号和电话</v>
          </cell>
          <cell r="E430" t="str">
            <v>已退回：职工就业参保信息需补充2025年度派遣人员信息，数据期别为2025-12，如有中途离职则填离职前的最后一个月，人数要和经营情况信息中派遣人员数量一致</v>
          </cell>
        </row>
        <row r="430">
          <cell r="H430" t="str">
            <v>91420107MAC099213T</v>
          </cell>
          <cell r="I430" t="str">
            <v>武汉市青山区建设一路31号宝业中心A座8层办公室4-6号</v>
          </cell>
          <cell r="J430" t="str">
            <v>汪兰娥</v>
          </cell>
          <cell r="K430">
            <v>200</v>
          </cell>
          <cell r="L430" t="str">
            <v>13797986095</v>
          </cell>
          <cell r="M430" t="str">
            <v>HB010620220158</v>
          </cell>
          <cell r="N430" t="str">
            <v>劳务派遣</v>
          </cell>
          <cell r="O430" t="str">
            <v>新增</v>
          </cell>
          <cell r="P430" t="str">
            <v>未入库</v>
          </cell>
          <cell r="Q430" t="str">
            <v>已年审</v>
          </cell>
        </row>
        <row r="431">
          <cell r="A431" t="str">
            <v>湖北中部就业超市管理有限公司</v>
          </cell>
          <cell r="B431" t="str">
            <v>工人村</v>
          </cell>
        </row>
        <row r="431">
          <cell r="D431" t="str">
            <v>已告知</v>
          </cell>
          <cell r="E431" t="str">
            <v>已通过</v>
          </cell>
          <cell r="F431" t="str">
            <v>已通过</v>
          </cell>
          <cell r="G431" t="str">
            <v>已通过</v>
          </cell>
          <cell r="H431" t="str">
            <v>91420100MAC4C7867C</v>
          </cell>
          <cell r="I431" t="str">
            <v>武汉市青山区1540号钰龙时代中心/栋/单元16层7号</v>
          </cell>
          <cell r="J431" t="str">
            <v>余婧</v>
          </cell>
          <cell r="K431">
            <v>200</v>
          </cell>
          <cell r="L431" t="str">
            <v>18607115646</v>
          </cell>
          <cell r="M431" t="str">
            <v>HB010620250029</v>
          </cell>
          <cell r="N431" t="str">
            <v>劳务派遣</v>
          </cell>
          <cell r="O431" t="str">
            <v>新增</v>
          </cell>
          <cell r="P431" t="str">
            <v>未入库（2025新增）</v>
          </cell>
          <cell r="Q431" t="str">
            <v>未年审</v>
          </cell>
        </row>
        <row r="432">
          <cell r="A432" t="str">
            <v>湖北民兴众联劳务派遣有限公司</v>
          </cell>
          <cell r="B432" t="str">
            <v>红卫路</v>
          </cell>
        </row>
        <row r="432">
          <cell r="D432" t="str">
            <v>多次拨打电话无人接听</v>
          </cell>
        </row>
        <row r="432">
          <cell r="H432" t="str">
            <v>91420107MACT0R0W03</v>
          </cell>
          <cell r="I432" t="str">
            <v>湖北省武汉市青山区建设一路集贸市场三楼8号房</v>
          </cell>
          <cell r="J432" t="str">
            <v>陈志敏</v>
          </cell>
          <cell r="K432">
            <v>200</v>
          </cell>
          <cell r="L432" t="str">
            <v>18972898321</v>
          </cell>
          <cell r="M432" t="str">
            <v>HB010620250030</v>
          </cell>
          <cell r="N432" t="str">
            <v>劳务派遣</v>
          </cell>
          <cell r="O432" t="str">
            <v>新增</v>
          </cell>
          <cell r="P432" t="str">
            <v>未入库</v>
          </cell>
          <cell r="Q432" t="str">
            <v>未年审</v>
          </cell>
        </row>
        <row r="433">
          <cell r="A433" t="str">
            <v>武汉盛和机械制造有限责任公司</v>
          </cell>
          <cell r="B433" t="str">
            <v>红卫路</v>
          </cell>
        </row>
        <row r="433">
          <cell r="D433" t="str">
            <v>已电话通知，对方不配合工作</v>
          </cell>
          <cell r="E433" t="str">
            <v>已通过</v>
          </cell>
          <cell r="F433" t="str">
            <v>已通过</v>
          </cell>
          <cell r="G433" t="str">
            <v>待审核</v>
          </cell>
          <cell r="H433" t="str">
            <v>914201077831938994</v>
          </cell>
          <cell r="I433" t="str">
            <v>武汉市青山区武东路19号</v>
          </cell>
          <cell r="J433" t="str">
            <v>王晖</v>
          </cell>
          <cell r="K433">
            <v>520</v>
          </cell>
          <cell r="L433" t="str">
            <v>13971601824</v>
          </cell>
          <cell r="M433" t="str">
            <v>HB010620240075</v>
          </cell>
          <cell r="N433" t="str">
            <v>劳务派遣</v>
          </cell>
          <cell r="O433" t="str">
            <v>新增</v>
          </cell>
          <cell r="P433" t="str">
            <v>未入库</v>
          </cell>
          <cell r="Q433" t="str">
            <v>未年审</v>
          </cell>
        </row>
        <row r="434">
          <cell r="A434" t="str">
            <v>湖北万事顺人力资源有限公司</v>
          </cell>
          <cell r="B434" t="str">
            <v>钢花村</v>
          </cell>
        </row>
        <row r="434">
          <cell r="D434" t="e">
            <v>#N/A</v>
          </cell>
          <cell r="E434" t="str">
            <v>已通过</v>
          </cell>
          <cell r="F434" t="str">
            <v>已通过</v>
          </cell>
        </row>
        <row r="434">
          <cell r="H434" t="str">
            <v>91420107MAD99Y4304</v>
          </cell>
          <cell r="I434" t="str">
            <v>湖北省武汉市青山区冶金大道(中国一冶高新技术产业园)4号楼栋办公室4楼4414室</v>
          </cell>
          <cell r="J434" t="str">
            <v>陈守燕</v>
          </cell>
          <cell r="K434">
            <v>200</v>
          </cell>
          <cell r="L434" t="str">
            <v>13971255469</v>
          </cell>
          <cell r="M434" t="str">
            <v>HB010620240011</v>
          </cell>
          <cell r="N434" t="str">
            <v>劳务派遣</v>
          </cell>
          <cell r="O434" t="str">
            <v>新增</v>
          </cell>
          <cell r="P434" t="str">
            <v>未入库</v>
          </cell>
          <cell r="Q434" t="str">
            <v>已年审</v>
          </cell>
        </row>
        <row r="435">
          <cell r="A435" t="str">
            <v>武汉市宏景城市服务科技有限公司</v>
          </cell>
          <cell r="B435" t="str">
            <v>红卫路</v>
          </cell>
        </row>
        <row r="435">
          <cell r="D435" t="str">
            <v>多次拨打电话无人接听</v>
          </cell>
          <cell r="E435" t="str">
            <v>已通过</v>
          </cell>
          <cell r="F435" t="str">
            <v>已通过</v>
          </cell>
          <cell r="G435" t="str">
            <v>已通过</v>
          </cell>
          <cell r="H435" t="str">
            <v>91420102MA7KA5ET2A</v>
          </cell>
          <cell r="I435" t="str">
            <v>湖北省武汉市青山区冶金大道35号青山科技体育中心/栋/单元1层（7）商号</v>
          </cell>
          <cell r="J435" t="str">
            <v>程彩萍</v>
          </cell>
          <cell r="K435">
            <v>200</v>
          </cell>
          <cell r="L435" t="str">
            <v>17307138337</v>
          </cell>
          <cell r="M435" t="str">
            <v>HB010620230070</v>
          </cell>
          <cell r="N435" t="str">
            <v>劳务派遣</v>
          </cell>
          <cell r="O435" t="str">
            <v>新增</v>
          </cell>
          <cell r="P435" t="str">
            <v>未入库</v>
          </cell>
          <cell r="Q435" t="str">
            <v>未年审</v>
          </cell>
        </row>
        <row r="436">
          <cell r="A436" t="str">
            <v>武汉车起人力资源有限公司</v>
          </cell>
          <cell r="B436" t="str">
            <v>红卫路</v>
          </cell>
        </row>
        <row r="436">
          <cell r="D436" t="str">
            <v>已联系，已将群号告知</v>
          </cell>
        </row>
        <row r="436">
          <cell r="H436" t="str">
            <v>91420107MAC18X1U5H</v>
          </cell>
          <cell r="I436" t="str">
            <v>武汉市青山区新沟桥街道21街坊工业三路冶金医专园区办公楼2（1号楼）2-5办公室B区039号</v>
          </cell>
          <cell r="J436" t="str">
            <v>叶保卫</v>
          </cell>
          <cell r="K436">
            <v>200</v>
          </cell>
          <cell r="L436" t="str">
            <v>18062108770</v>
          </cell>
          <cell r="M436" t="str">
            <v>HB010620220177</v>
          </cell>
          <cell r="N436" t="str">
            <v>劳务派遣</v>
          </cell>
          <cell r="O436" t="str">
            <v>新增</v>
          </cell>
          <cell r="P436" t="str">
            <v>未入库</v>
          </cell>
          <cell r="Q436" t="str">
            <v>已年审</v>
          </cell>
        </row>
        <row r="437">
          <cell r="A437" t="str">
            <v>湖北满协企业服务有限公司</v>
          </cell>
          <cell r="B437" t="e">
            <v>#N/A</v>
          </cell>
        </row>
        <row r="437">
          <cell r="D437" t="e">
            <v>#N/A</v>
          </cell>
          <cell r="E437" t="str">
            <v>已通过</v>
          </cell>
          <cell r="F437" t="str">
            <v>已通过</v>
          </cell>
          <cell r="G437" t="str">
            <v>已通过</v>
          </cell>
          <cell r="H437" t="str">
            <v>91420107MABUXG1UXD</v>
          </cell>
          <cell r="I437" t="str">
            <v>武汉市青山区新沟桥街道21街坊工业三路冶金医专园区号办公楼2（1号楼）2-5层办公室B区037号</v>
          </cell>
          <cell r="J437" t="str">
            <v>顾凡宇</v>
          </cell>
          <cell r="K437">
            <v>200</v>
          </cell>
          <cell r="L437" t="str">
            <v>17871978620</v>
          </cell>
          <cell r="M437" t="str">
            <v>HB010620220127</v>
          </cell>
          <cell r="N437" t="str">
            <v>劳务派遣</v>
          </cell>
          <cell r="O437" t="str">
            <v>新增</v>
          </cell>
          <cell r="P437" t="str">
            <v>未入库</v>
          </cell>
          <cell r="Q437" t="str">
            <v>已年审</v>
          </cell>
        </row>
        <row r="438">
          <cell r="A438" t="str">
            <v>武汉福鑫聚汇运输有限公司</v>
          </cell>
          <cell r="B438" t="e">
            <v>#N/A</v>
          </cell>
        </row>
        <row r="438">
          <cell r="D438" t="e">
            <v>#N/A</v>
          </cell>
          <cell r="E438" t="str">
            <v>已通过</v>
          </cell>
          <cell r="F438" t="str">
            <v>已通过</v>
          </cell>
          <cell r="G438" t="str">
            <v>已通过</v>
          </cell>
          <cell r="H438" t="str">
            <v>91420107MA4K204K2X</v>
          </cell>
          <cell r="I438" t="str">
            <v>湖北省武汉市青山区24街坊特1号2层商网B01</v>
          </cell>
          <cell r="J438" t="str">
            <v>黄晶</v>
          </cell>
          <cell r="K438">
            <v>300</v>
          </cell>
          <cell r="L438" t="str">
            <v>18186514546</v>
          </cell>
          <cell r="M438" t="str">
            <v>HB010620250026</v>
          </cell>
          <cell r="N438" t="str">
            <v>劳务派遣</v>
          </cell>
          <cell r="O438" t="str">
            <v>新增</v>
          </cell>
          <cell r="P438" t="str">
            <v>未入库（2025新增）</v>
          </cell>
          <cell r="Q438" t="str">
            <v>未年审</v>
          </cell>
        </row>
        <row r="439">
          <cell r="A439" t="str">
            <v>自强人力资源服务（北京）有限公司湖北分公司</v>
          </cell>
          <cell r="B439" t="str">
            <v>红卫路</v>
          </cell>
        </row>
        <row r="439">
          <cell r="D439" t="str">
            <v>3.16已联系加群</v>
          </cell>
          <cell r="E439" t="str">
            <v>已通过</v>
          </cell>
          <cell r="F439" t="str">
            <v>已通过</v>
          </cell>
          <cell r="G439" t="str">
            <v>待审核</v>
          </cell>
          <cell r="H439" t="str">
            <v>91420107MAK020E38L</v>
          </cell>
          <cell r="I439" t="str">
            <v>湖北省武汉市青山区建设四路武钢材料仓库香域水岸第C座/单元25层10号房</v>
          </cell>
          <cell r="J439" t="str">
            <v>法定代表人：王学良 分公司负责人：李崇善</v>
          </cell>
          <cell r="K439" t="str">
            <v>/</v>
          </cell>
          <cell r="L439" t="str">
            <v>18513103451</v>
          </cell>
          <cell r="M439" t="str">
            <v>青行（人资）许〔2025〕第1217号</v>
          </cell>
          <cell r="N439" t="str">
            <v>劳务派遣</v>
          </cell>
          <cell r="O439" t="str">
            <v>新增</v>
          </cell>
          <cell r="P439" t="str">
            <v>未入库</v>
          </cell>
          <cell r="Q439" t="str">
            <v>未年审</v>
          </cell>
        </row>
        <row r="440">
          <cell r="A440" t="str">
            <v>博珺人力</v>
          </cell>
          <cell r="B440" t="e">
            <v>#N/A</v>
          </cell>
        </row>
        <row r="440">
          <cell r="D440" t="e">
            <v>#N/A</v>
          </cell>
          <cell r="E440" t="str">
            <v>待审核</v>
          </cell>
        </row>
        <row r="441">
          <cell r="A441" t="str">
            <v>武汉泰晟元人力资源服务有限公司</v>
          </cell>
          <cell r="B441" t="e">
            <v>#N/A</v>
          </cell>
        </row>
        <row r="441">
          <cell r="D441" t="e">
            <v>#N/A</v>
          </cell>
        </row>
      </sheetData>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abSelected="1" workbookViewId="0">
      <pane ySplit="4" topLeftCell="A5" activePane="bottomLeft" state="frozen"/>
      <selection/>
      <selection pane="bottomLeft" activeCell="A5" sqref="A5:A29"/>
    </sheetView>
  </sheetViews>
  <sheetFormatPr defaultColWidth="9" defaultRowHeight="24" customHeight="1" outlineLevelCol="7"/>
  <cols>
    <col min="1" max="1" width="16.5" customWidth="1"/>
    <col min="2" max="2" width="42.875" customWidth="1"/>
    <col min="3" max="3" width="25.375" customWidth="1"/>
    <col min="4" max="4" width="20.25" style="1" customWidth="1"/>
    <col min="5" max="6" width="20.25" customWidth="1"/>
    <col min="7" max="7" width="19.125" customWidth="1"/>
    <col min="8" max="8" width="14" customWidth="1"/>
  </cols>
  <sheetData>
    <row r="1" ht="66" customHeight="1" spans="1:8">
      <c r="A1" s="2" t="s">
        <v>0</v>
      </c>
      <c r="B1" s="2"/>
      <c r="C1" s="2"/>
      <c r="D1" s="2"/>
      <c r="E1" s="2"/>
      <c r="F1" s="2"/>
      <c r="G1" s="2"/>
      <c r="H1" s="2"/>
    </row>
    <row r="2" ht="57" customHeight="1" spans="1:8">
      <c r="A2" s="3" t="s">
        <v>1</v>
      </c>
      <c r="B2" s="3"/>
      <c r="C2" s="3"/>
      <c r="D2" s="3"/>
      <c r="E2" s="3"/>
      <c r="F2" s="3"/>
      <c r="G2" s="3"/>
      <c r="H2" s="3"/>
    </row>
    <row r="3" ht="36" customHeight="1" spans="1:8">
      <c r="A3" s="4" t="s">
        <v>2</v>
      </c>
      <c r="B3" s="4"/>
      <c r="C3" s="4"/>
      <c r="D3" s="4"/>
      <c r="E3" s="4"/>
      <c r="F3" s="4"/>
      <c r="G3" s="4"/>
      <c r="H3" s="4"/>
    </row>
    <row r="4" ht="42" customHeight="1" spans="1:8">
      <c r="A4" s="5" t="s">
        <v>3</v>
      </c>
      <c r="B4" s="5" t="s">
        <v>4</v>
      </c>
      <c r="C4" s="5" t="s">
        <v>5</v>
      </c>
      <c r="D4" s="5" t="s">
        <v>6</v>
      </c>
      <c r="E4" s="5" t="s">
        <v>7</v>
      </c>
      <c r="F4" s="5" t="s">
        <v>8</v>
      </c>
      <c r="G4" s="5" t="s">
        <v>9</v>
      </c>
      <c r="H4" s="6" t="s">
        <v>10</v>
      </c>
    </row>
    <row r="5" ht="54" customHeight="1" spans="1:8">
      <c r="A5" s="7">
        <v>1</v>
      </c>
      <c r="B5" s="8" t="s">
        <v>11</v>
      </c>
      <c r="C5" s="9" t="str">
        <f>VLOOKUP(B5,[1]sheet1!$A$2:$Q$441,9,FALSE)</f>
        <v>武汉市青山区(化学工业区)八吉府街道工业港村特1号办公室4层9号</v>
      </c>
      <c r="D5" s="9" t="str">
        <f>VLOOKUP(B5,[1]sheet1!$A$2:$Q$441,10,FALSE)</f>
        <v>龙倩倩</v>
      </c>
      <c r="E5" s="9" t="str">
        <f>VLOOKUP(B5,[1]sheet1!$A$2:$Q$441,11,FALSE)</f>
        <v>200.00</v>
      </c>
      <c r="F5" s="9" t="str">
        <f>VLOOKUP(B5,[1]sheet1!$A$2:$Q$441,13,FALSE)</f>
        <v>HB010620230135</v>
      </c>
      <c r="G5" s="10" t="s">
        <v>12</v>
      </c>
      <c r="H5" s="10"/>
    </row>
    <row r="6" ht="54" customHeight="1" spans="1:8">
      <c r="A6" s="7">
        <v>2</v>
      </c>
      <c r="B6" s="8" t="s">
        <v>13</v>
      </c>
      <c r="C6" s="9" t="str">
        <f>VLOOKUP(B6,[1]sheet1!$A$2:$Q$441,9,FALSE)</f>
        <v>湖北省武汉市青山区24街坊特1号2层商网B02</v>
      </c>
      <c r="D6" s="9" t="str">
        <f>VLOOKUP(B6,[1]sheet1!$A$2:$Q$441,10,FALSE)</f>
        <v>丁会荣</v>
      </c>
      <c r="E6" s="9" t="str">
        <f>VLOOKUP(B6,[1]sheet1!$A$2:$Q$441,11,FALSE)</f>
        <v>200.00</v>
      </c>
      <c r="F6" s="9" t="str">
        <f>VLOOKUP(B6,[1]sheet1!$A$2:$Q$441,13,FALSE)</f>
        <v>HB010620250031</v>
      </c>
      <c r="G6" s="10" t="s">
        <v>12</v>
      </c>
      <c r="H6" s="10" t="s">
        <v>14</v>
      </c>
    </row>
    <row r="7" ht="54" customHeight="1" spans="1:8">
      <c r="A7" s="7">
        <v>3</v>
      </c>
      <c r="B7" s="8" t="s">
        <v>15</v>
      </c>
      <c r="C7" s="9" t="str">
        <f>VLOOKUP(B7,[1]sheet1!$A$2:$Q$441,9,FALSE)</f>
        <v>湖北省武汉市青山区（化学工业区）八吉府街道工业港村特1号办公室4层55号</v>
      </c>
      <c r="D7" s="9" t="str">
        <f>VLOOKUP(B7,[1]sheet1!$A$2:$Q$441,10,FALSE)</f>
        <v>朱元元</v>
      </c>
      <c r="E7" s="9" t="str">
        <f>VLOOKUP(B7,[1]sheet1!$A$2:$Q$441,11,FALSE)</f>
        <v>200.00</v>
      </c>
      <c r="F7" s="9" t="str">
        <f>VLOOKUP(B7,[1]sheet1!$A$2:$Q$441,13,FALSE)</f>
        <v>HB010620230213</v>
      </c>
      <c r="G7" s="10" t="s">
        <v>12</v>
      </c>
      <c r="H7" s="10"/>
    </row>
    <row r="8" ht="54" customHeight="1" spans="1:8">
      <c r="A8" s="7">
        <v>4</v>
      </c>
      <c r="B8" s="8" t="s">
        <v>16</v>
      </c>
      <c r="C8" s="9" t="str">
        <f>VLOOKUP(B8,[1]sheet1!$A$2:$Q$441,9,FALSE)</f>
        <v>武汉市青山区白玉山街康美路1号附21号</v>
      </c>
      <c r="D8" s="9" t="str">
        <f>VLOOKUP(B8,[1]sheet1!$A$2:$Q$441,10,FALSE)</f>
        <v>王慧</v>
      </c>
      <c r="E8" s="9" t="str">
        <f>VLOOKUP(B8,[1]sheet1!$A$2:$Q$441,11,FALSE)</f>
        <v>1000.00</v>
      </c>
      <c r="F8" s="9" t="str">
        <f>VLOOKUP(B8,[1]sheet1!$A$2:$Q$441,13,FALSE)</f>
        <v>沪人社派许字第00386号（总公司）</v>
      </c>
      <c r="G8" s="10" t="s">
        <v>12</v>
      </c>
      <c r="H8" s="10" t="s">
        <v>14</v>
      </c>
    </row>
    <row r="9" ht="54" customHeight="1" spans="1:8">
      <c r="A9" s="7">
        <v>5</v>
      </c>
      <c r="B9" s="8" t="s">
        <v>17</v>
      </c>
      <c r="C9" s="9" t="str">
        <f>VLOOKUP(B9,[1]sheet1!$A$2:$Q$441,9,FALSE)</f>
        <v>湖北省武汉市青山区和平大道1248号智绘城1、4栋/单元12层（5）号</v>
      </c>
      <c r="D9" s="9" t="str">
        <f>VLOOKUP(B9,[1]sheet1!$A$2:$Q$441,10,FALSE)</f>
        <v>陈潇睿</v>
      </c>
      <c r="E9" s="9" t="str">
        <f>VLOOKUP(B9,[1]sheet1!$A$2:$Q$441,11,FALSE)</f>
        <v>200.00</v>
      </c>
      <c r="F9" s="9" t="str">
        <f>VLOOKUP(B9,[1]sheet1!$A$2:$Q$441,13,FALSE)</f>
        <v>HB010620230099</v>
      </c>
      <c r="G9" s="10" t="s">
        <v>12</v>
      </c>
      <c r="H9" s="10" t="s">
        <v>14</v>
      </c>
    </row>
    <row r="10" ht="54" customHeight="1" spans="1:8">
      <c r="A10" s="7">
        <v>6</v>
      </c>
      <c r="B10" s="8" t="s">
        <v>18</v>
      </c>
      <c r="C10" s="9" t="str">
        <f>VLOOKUP(B10,[1]sheet1!$A$2:$Q$441,9,FALSE)</f>
        <v>武汉市青山区冶金大道2号附楼六层办公室037室</v>
      </c>
      <c r="D10" s="9" t="str">
        <f>VLOOKUP(B10,[1]sheet1!$A$2:$Q$441,10,FALSE)</f>
        <v>倪仲伟</v>
      </c>
      <c r="E10" s="9" t="str">
        <f>VLOOKUP(B10,[1]sheet1!$A$2:$Q$441,11,FALSE)</f>
        <v>1000.00</v>
      </c>
      <c r="F10" s="9" t="str">
        <f>VLOOKUP(B10,[1]sheet1!$A$2:$Q$441,13,FALSE)</f>
        <v>HB010620230033</v>
      </c>
      <c r="G10" s="10" t="s">
        <v>12</v>
      </c>
      <c r="H10" s="10" t="s">
        <v>14</v>
      </c>
    </row>
    <row r="11" ht="54" customHeight="1" spans="1:8">
      <c r="A11" s="7">
        <v>7</v>
      </c>
      <c r="B11" s="8" t="s">
        <v>19</v>
      </c>
      <c r="C11" s="9" t="str">
        <f>VLOOKUP(B11,[1]sheet1!$A$2:$Q$441,9,FALSE)</f>
        <v>湖北省武汉市青山区冶金大道（中国一冶高新技术产业园）6号楼栋4003室</v>
      </c>
      <c r="D11" s="9" t="str">
        <f>VLOOKUP(B11,[1]sheet1!$A$2:$Q$441,10,FALSE)</f>
        <v>谈思杰</v>
      </c>
      <c r="E11" s="9" t="str">
        <f>VLOOKUP(B11,[1]sheet1!$A$2:$Q$441,11,FALSE)</f>
        <v>200.00</v>
      </c>
      <c r="F11" s="9" t="str">
        <f>VLOOKUP(B11,[1]sheet1!$A$2:$Q$441,13,FALSE)</f>
        <v>HB010620230046</v>
      </c>
      <c r="G11" s="10" t="s">
        <v>12</v>
      </c>
      <c r="H11" s="10" t="s">
        <v>14</v>
      </c>
    </row>
    <row r="12" ht="54" customHeight="1" spans="1:8">
      <c r="A12" s="7">
        <v>8</v>
      </c>
      <c r="B12" s="8" t="s">
        <v>20</v>
      </c>
      <c r="C12" s="9" t="str">
        <f>VLOOKUP(B12,[1]sheet1!$A$2:$Q$441,9,FALSE)</f>
        <v>武汉市青山区白玉山街道白玉山街康美路1号附2号</v>
      </c>
      <c r="D12" s="9" t="str">
        <f>VLOOKUP(B12,[1]sheet1!$A$2:$Q$441,10,FALSE)</f>
        <v>肖丽丽</v>
      </c>
      <c r="E12" s="9" t="str">
        <f>VLOOKUP(B12,[1]sheet1!$A$2:$Q$441,11,FALSE)</f>
        <v>100.00</v>
      </c>
      <c r="F12" s="9" t="str">
        <f>VLOOKUP(B12,[1]sheet1!$A$2:$Q$441,13,FALSE)</f>
        <v>HB010620220170</v>
      </c>
      <c r="G12" s="10" t="s">
        <v>12</v>
      </c>
      <c r="H12" s="10" t="s">
        <v>14</v>
      </c>
    </row>
    <row r="13" ht="54" customHeight="1" spans="1:8">
      <c r="A13" s="7">
        <v>9</v>
      </c>
      <c r="B13" s="8" t="s">
        <v>21</v>
      </c>
      <c r="C13" s="9" t="str">
        <f>VLOOKUP(B13,[1]sheet1!$A$2:$Q$441,9,FALSE)</f>
        <v>湖北省武汉市青山区冶金大道（中国一冶高新技术产业园）4号楼4413室</v>
      </c>
      <c r="D13" s="9" t="str">
        <f>VLOOKUP(B13,[1]sheet1!$A$2:$Q$441,10,FALSE)</f>
        <v>魏明</v>
      </c>
      <c r="E13" s="9" t="str">
        <f>VLOOKUP(B13,[1]sheet1!$A$2:$Q$441,11,FALSE)</f>
        <v>200.00</v>
      </c>
      <c r="F13" s="9" t="str">
        <f>VLOOKUP(B13,[1]sheet1!$A$2:$Q$441,13,FALSE)</f>
        <v>HB010620230220</v>
      </c>
      <c r="G13" s="10" t="s">
        <v>12</v>
      </c>
      <c r="H13" s="10" t="s">
        <v>14</v>
      </c>
    </row>
    <row r="14" ht="54" customHeight="1" spans="1:8">
      <c r="A14" s="7">
        <v>10</v>
      </c>
      <c r="B14" s="8" t="s">
        <v>22</v>
      </c>
      <c r="C14" s="9" t="str">
        <f>VLOOKUP(B14,[1]sheet1!$A$2:$Q$441,9,FALSE)</f>
        <v>武汉市青山区工人村都市工业园C区9号3楼302室</v>
      </c>
      <c r="D14" s="9" t="str">
        <f>VLOOKUP(B14,[1]sheet1!$A$2:$Q$441,10,FALSE)</f>
        <v>杨穗</v>
      </c>
      <c r="E14" s="9" t="str">
        <f>VLOOKUP(B14,[1]sheet1!$A$2:$Q$441,11,FALSE)</f>
        <v>1027.00</v>
      </c>
      <c r="F14" s="9" t="str">
        <f>VLOOKUP(B14,[1]sheet1!$A$2:$Q$441,13,FALSE)</f>
        <v>HB010620210122</v>
      </c>
      <c r="G14" s="10" t="s">
        <v>12</v>
      </c>
      <c r="H14" s="10" t="s">
        <v>14</v>
      </c>
    </row>
    <row r="15" ht="54" customHeight="1" spans="1:8">
      <c r="A15" s="7">
        <v>11</v>
      </c>
      <c r="B15" s="8" t="s">
        <v>23</v>
      </c>
      <c r="C15" s="9" t="str">
        <f>VLOOKUP(B15,[1]sheet1!$A$2:$Q$441,9,FALSE)</f>
        <v>武汉市青山区长青路67号</v>
      </c>
      <c r="D15" s="9" t="str">
        <f>VLOOKUP(B15,[1]sheet1!$A$2:$Q$441,10,FALSE)</f>
        <v>胡三兰</v>
      </c>
      <c r="E15" s="9" t="str">
        <f>VLOOKUP(B15,[1]sheet1!$A$2:$Q$441,11,FALSE)</f>
        <v>1881.50</v>
      </c>
      <c r="F15" s="9" t="str">
        <f>VLOOKUP(B15,[1]sheet1!$A$2:$Q$441,13,FALSE)</f>
        <v>HB010620230194</v>
      </c>
      <c r="G15" s="10" t="s">
        <v>12</v>
      </c>
      <c r="H15" s="10" t="s">
        <v>14</v>
      </c>
    </row>
    <row r="16" ht="54" customHeight="1" spans="1:8">
      <c r="A16" s="7">
        <v>12</v>
      </c>
      <c r="B16" s="8" t="s">
        <v>24</v>
      </c>
      <c r="C16" s="9" t="str">
        <f>VLOOKUP(B16,[1]sheet1!$A$2:$Q$441,9,FALSE)</f>
        <v>武汉市青山区冶金大道180号1号楼办公室505室</v>
      </c>
      <c r="D16" s="9" t="str">
        <f>VLOOKUP(B16,[1]sheet1!$A$2:$Q$441,10,FALSE)</f>
        <v>刘艳华</v>
      </c>
      <c r="E16" s="9" t="str">
        <f>VLOOKUP(B16,[1]sheet1!$A$2:$Q$441,11,FALSE)</f>
        <v>200.00</v>
      </c>
      <c r="F16" s="9" t="str">
        <f>VLOOKUP(B16,[1]sheet1!$A$2:$Q$441,13,FALSE)</f>
        <v>HB010620220075</v>
      </c>
      <c r="G16" s="10" t="s">
        <v>12</v>
      </c>
      <c r="H16" s="10"/>
    </row>
    <row r="17" ht="54" customHeight="1" spans="1:8">
      <c r="A17" s="7">
        <v>13</v>
      </c>
      <c r="B17" s="8" t="s">
        <v>25</v>
      </c>
      <c r="C17" s="9" t="str">
        <f>VLOOKUP(B17,[1]sheet1!$A$2:$Q$441,9,FALSE)</f>
        <v>武汉市青山区建一综合市场5号</v>
      </c>
      <c r="D17" s="9" t="str">
        <f>VLOOKUP(B17,[1]sheet1!$A$2:$Q$441,10,FALSE)</f>
        <v>胡丹</v>
      </c>
      <c r="E17" s="9" t="str">
        <f>VLOOKUP(B17,[1]sheet1!$A$2:$Q$441,11,FALSE)</f>
        <v>3051.50</v>
      </c>
      <c r="F17" s="9">
        <f>VLOOKUP(B17,[1]sheet1!$A$2:$Q$441,13,FALSE)</f>
        <v>0</v>
      </c>
      <c r="G17" s="10" t="s">
        <v>12</v>
      </c>
      <c r="H17" s="10" t="s">
        <v>14</v>
      </c>
    </row>
    <row r="18" ht="54" customHeight="1" spans="1:8">
      <c r="A18" s="7">
        <v>14</v>
      </c>
      <c r="B18" s="8" t="s">
        <v>26</v>
      </c>
      <c r="C18" s="9" t="str">
        <f>VLOOKUP(B18,[1]sheet1!$A$2:$Q$441,9,FALSE)</f>
        <v>湖北省武汉市青山区冶金大道（中国一冶高新技术产业园）4号办公楼4楼4402室</v>
      </c>
      <c r="D18" s="9" t="str">
        <f>VLOOKUP(B18,[1]sheet1!$A$2:$Q$441,10,FALSE)</f>
        <v>孙莉莉</v>
      </c>
      <c r="E18" s="9" t="str">
        <f>VLOOKUP(B18,[1]sheet1!$A$2:$Q$441,11,FALSE)</f>
        <v>200.00</v>
      </c>
      <c r="F18" s="9" t="str">
        <f>VLOOKUP(B18,[1]sheet1!$A$2:$Q$441,13,FALSE)</f>
        <v>HB010620230210</v>
      </c>
      <c r="G18" s="10" t="s">
        <v>12</v>
      </c>
      <c r="H18" s="10" t="s">
        <v>14</v>
      </c>
    </row>
    <row r="19" ht="54" customHeight="1" spans="1:8">
      <c r="A19" s="7">
        <v>15</v>
      </c>
      <c r="B19" s="8" t="s">
        <v>27</v>
      </c>
      <c r="C19" s="9" t="str">
        <f>VLOOKUP(B19,[1]sheet1!$A$2:$Q$441,9,FALSE)</f>
        <v>武汉市青山区建设一路31号宝业中心A座11-14层办公室B94号</v>
      </c>
      <c r="D19" s="9" t="str">
        <f>VLOOKUP(B19,[1]sheet1!$A$2:$Q$441,10,FALSE)</f>
        <v>陈小强</v>
      </c>
      <c r="E19" s="9" t="str">
        <f>VLOOKUP(B19,[1]sheet1!$A$2:$Q$441,11,FALSE)</f>
        <v>1000.00</v>
      </c>
      <c r="F19" s="9" t="str">
        <f>VLOOKUP(B19,[1]sheet1!$A$2:$Q$441,13,FALSE)</f>
        <v>HB010620220089</v>
      </c>
      <c r="G19" s="10" t="s">
        <v>12</v>
      </c>
      <c r="H19" s="10" t="s">
        <v>14</v>
      </c>
    </row>
    <row r="20" ht="54" customHeight="1" spans="1:8">
      <c r="A20" s="7">
        <v>16</v>
      </c>
      <c r="B20" s="8" t="s">
        <v>28</v>
      </c>
      <c r="C20" s="9" t="str">
        <f>VLOOKUP(B20,[1]sheet1!$A$2:$Q$441,9,FALSE)</f>
        <v>武汉市青山区临江大道858号青山数谷4、5、16-22层办公室20层134室</v>
      </c>
      <c r="D20" s="9" t="str">
        <f>VLOOKUP(B20,[1]sheet1!$A$2:$Q$441,10,FALSE)</f>
        <v>张凌龙</v>
      </c>
      <c r="E20" s="9" t="str">
        <f>VLOOKUP(B20,[1]sheet1!$A$2:$Q$441,11,FALSE)</f>
        <v>1000.00</v>
      </c>
      <c r="F20" s="9" t="str">
        <f>VLOOKUP(B20,[1]sheet1!$A$2:$Q$441,13,FALSE)</f>
        <v>HB010620230146</v>
      </c>
      <c r="G20" s="10" t="s">
        <v>12</v>
      </c>
      <c r="H20" s="10"/>
    </row>
    <row r="21" ht="54" customHeight="1" spans="1:8">
      <c r="A21" s="7">
        <v>17</v>
      </c>
      <c r="B21" s="8" t="s">
        <v>29</v>
      </c>
      <c r="C21" s="9" t="str">
        <f>VLOOKUP(B21,[1]sheet1!$A$2:$Q$441,9,FALSE)</f>
        <v>武汉市青山区工业二路4号一层商业网点</v>
      </c>
      <c r="D21" s="9" t="str">
        <f>VLOOKUP(B21,[1]sheet1!$A$2:$Q$441,10,FALSE)</f>
        <v>李霞</v>
      </c>
      <c r="E21" s="9" t="str">
        <f>VLOOKUP(B21,[1]sheet1!$A$2:$Q$441,11,FALSE)</f>
        <v>300.00</v>
      </c>
      <c r="F21" s="9" t="str">
        <f>VLOOKUP(B21,[1]sheet1!$A$2:$Q$441,13,FALSE)</f>
        <v>01（06）20160005</v>
      </c>
      <c r="G21" s="10" t="s">
        <v>12</v>
      </c>
      <c r="H21" s="10"/>
    </row>
    <row r="22" ht="54" customHeight="1" spans="1:8">
      <c r="A22" s="7">
        <v>18</v>
      </c>
      <c r="B22" s="8" t="s">
        <v>30</v>
      </c>
      <c r="C22" s="9" t="str">
        <f>VLOOKUP(B22,[1]sheet1!$A$2:$Q$441,9,FALSE)</f>
        <v>湖北省武汉市青山区（化学工业区）八吉府街道工业港村特1号办公室6层17号</v>
      </c>
      <c r="D22" s="9" t="str">
        <f>VLOOKUP(B22,[1]sheet1!$A$2:$Q$441,10,FALSE)</f>
        <v>程哲</v>
      </c>
      <c r="E22" s="9" t="str">
        <f>VLOOKUP(B22,[1]sheet1!$A$2:$Q$441,11,FALSE)</f>
        <v>200.00</v>
      </c>
      <c r="F22" s="9" t="str">
        <f>VLOOKUP(B22,[1]sheet1!$A$2:$Q$441,13,FALSE)</f>
        <v>HB010620240053</v>
      </c>
      <c r="G22" s="10" t="s">
        <v>12</v>
      </c>
      <c r="H22" s="10"/>
    </row>
    <row r="23" ht="54" customHeight="1" spans="1:8">
      <c r="A23" s="7">
        <v>19</v>
      </c>
      <c r="B23" s="8" t="s">
        <v>31</v>
      </c>
      <c r="C23" s="9" t="str">
        <f>VLOOKUP(B23,[1]sheet1!$A$2:$Q$441,9,FALSE)</f>
        <v>湖北省武汉市青山区新沟桥街道21街坊工业三路冶金医专园区办公楼2（1号楼）2-5层办公室D区021号</v>
      </c>
      <c r="D23" s="9" t="str">
        <f>VLOOKUP(B23,[1]sheet1!$A$2:$Q$441,10,FALSE)</f>
        <v>魏亮</v>
      </c>
      <c r="E23" s="9" t="str">
        <f>VLOOKUP(B23,[1]sheet1!$A$2:$Q$441,11,FALSE)</f>
        <v>200.00</v>
      </c>
      <c r="F23" s="9" t="str">
        <f>VLOOKUP(B23,[1]sheet1!$A$2:$Q$441,13,FALSE)</f>
        <v>HB010620230149</v>
      </c>
      <c r="G23" s="10" t="s">
        <v>12</v>
      </c>
      <c r="H23" s="10" t="s">
        <v>14</v>
      </c>
    </row>
    <row r="24" ht="54" customHeight="1" spans="1:8">
      <c r="A24" s="7">
        <v>20</v>
      </c>
      <c r="B24" s="8" t="s">
        <v>32</v>
      </c>
      <c r="C24" s="9" t="str">
        <f>VLOOKUP(B24,[1]sheet1!$A$2:$Q$441,9,FALSE)</f>
        <v>湖北省武汉市青山区招商一江璟城【13、14街坊】二期D栋公寓3207</v>
      </c>
      <c r="D24" s="9" t="str">
        <f>VLOOKUP(B24,[1]sheet1!$A$2:$Q$441,10,FALSE)</f>
        <v>陈青</v>
      </c>
      <c r="E24" s="9" t="str">
        <f>VLOOKUP(B24,[1]sheet1!$A$2:$Q$441,11,FALSE)</f>
        <v>200.00</v>
      </c>
      <c r="F24" s="9" t="str">
        <f>VLOOKUP(B24,[1]sheet1!$A$2:$Q$441,13,FALSE)</f>
        <v>HB010620240056</v>
      </c>
      <c r="G24" s="10" t="s">
        <v>12</v>
      </c>
      <c r="H24" s="10" t="s">
        <v>14</v>
      </c>
    </row>
    <row r="25" ht="67" customHeight="1" spans="1:8">
      <c r="A25" s="7">
        <v>21</v>
      </c>
      <c r="B25" s="11" t="s">
        <v>33</v>
      </c>
      <c r="C25" s="9" t="str">
        <f>VLOOKUP(B25,[1]sheet1!$A$2:$Q$441,9,FALSE)</f>
        <v>湖北省武汉市青山区冶金大道(中国一冶高新技术产业园）4号办公楼栋4楼4417室</v>
      </c>
      <c r="D25" s="9" t="str">
        <f>VLOOKUP(B25,[1]sheet1!$A$2:$Q$441,10,FALSE)</f>
        <v>袁明芳</v>
      </c>
      <c r="E25" s="9">
        <f>VLOOKUP(B25,[1]sheet1!$A$2:$Q$441,11,FALSE)</f>
        <v>200</v>
      </c>
      <c r="F25" s="9" t="str">
        <f>VLOOKUP(B25,[1]sheet1!$A$2:$Q$441,13,FALSE)</f>
        <v>HB010620240029</v>
      </c>
      <c r="G25" s="10" t="s">
        <v>12</v>
      </c>
      <c r="H25" s="10" t="s">
        <v>14</v>
      </c>
    </row>
    <row r="26" ht="67" customHeight="1" spans="1:8">
      <c r="A26" s="7">
        <v>22</v>
      </c>
      <c r="B26" s="11" t="s">
        <v>34</v>
      </c>
      <c r="C26" s="9" t="str">
        <f>VLOOKUP(B26,[1]sheet1!$A$2:$Q$441,9,FALSE)</f>
        <v>湖北省武汉市青山区建设一路31号宝业中心1幢B楼单元7层（20）号房</v>
      </c>
      <c r="D26" s="9" t="str">
        <f>VLOOKUP(B26,[1]sheet1!$A$2:$Q$441,10,FALSE)</f>
        <v>莫海燕</v>
      </c>
      <c r="E26" s="9">
        <f>VLOOKUP(B26,[1]sheet1!$A$2:$Q$441,11,FALSE)</f>
        <v>200</v>
      </c>
      <c r="F26" s="9" t="str">
        <f>VLOOKUP(B26,[1]sheet1!$A$2:$Q$441,13,FALSE)</f>
        <v>HB010620250002</v>
      </c>
      <c r="G26" s="10" t="s">
        <v>12</v>
      </c>
      <c r="H26" s="10" t="s">
        <v>14</v>
      </c>
    </row>
    <row r="27" ht="67" customHeight="1" spans="1:8">
      <c r="A27" s="7">
        <v>23</v>
      </c>
      <c r="B27" s="11" t="s">
        <v>35</v>
      </c>
      <c r="C27" s="9" t="str">
        <f>VLOOKUP(B27,[1]sheet1!$A$2:$Q$441,9,FALSE)</f>
        <v>武汉市青山区厂前机修中二路6号</v>
      </c>
      <c r="D27" s="9" t="str">
        <f>VLOOKUP(B27,[1]sheet1!$A$2:$Q$441,10,FALSE)</f>
        <v>王茂清</v>
      </c>
      <c r="E27" s="9">
        <f>VLOOKUP(B27,[1]sheet1!$A$2:$Q$441,11,FALSE)</f>
        <v>12000</v>
      </c>
      <c r="F27" s="9" t="str">
        <f>VLOOKUP(B27,[1]sheet1!$A$2:$Q$441,13,FALSE)</f>
        <v>HB010620210102</v>
      </c>
      <c r="G27" s="10" t="s">
        <v>12</v>
      </c>
      <c r="H27" s="10"/>
    </row>
    <row r="28" ht="67" customHeight="1" spans="1:8">
      <c r="A28" s="7">
        <v>24</v>
      </c>
      <c r="B28" s="11" t="s">
        <v>36</v>
      </c>
      <c r="C28" s="9" t="str">
        <f>VLOOKUP(B28,[1]sheet1!$A$2:$Q$441,9,FALSE)</f>
        <v>湖北省武汉市青山区冶金大道35号青山科技体育中心/栋/单元1层（7）商号</v>
      </c>
      <c r="D28" s="9" t="str">
        <f>VLOOKUP(B28,[1]sheet1!$A$2:$Q$441,10,FALSE)</f>
        <v>程彩萍</v>
      </c>
      <c r="E28" s="9">
        <f>VLOOKUP(B28,[1]sheet1!$A$2:$Q$441,11,FALSE)</f>
        <v>200</v>
      </c>
      <c r="F28" s="9" t="str">
        <f>VLOOKUP(B28,[1]sheet1!$A$2:$Q$441,13,FALSE)</f>
        <v>HB010620230070</v>
      </c>
      <c r="G28" s="10" t="s">
        <v>12</v>
      </c>
      <c r="H28" s="10"/>
    </row>
    <row r="29" ht="67" customHeight="1" spans="1:8">
      <c r="A29" s="7">
        <v>25</v>
      </c>
      <c r="B29" s="11" t="s">
        <v>37</v>
      </c>
      <c r="C29" s="9" t="str">
        <f>VLOOKUP(B29,[1]sheet1!$A$2:$Q$441,9,FALSE)</f>
        <v>武汉市青山区新沟桥街道21街坊工业三路冶金医专园区号办公楼2（1号楼）2-5层办公室B区037号</v>
      </c>
      <c r="D29" s="9" t="str">
        <f>VLOOKUP(B29,[1]sheet1!$A$2:$Q$441,10,FALSE)</f>
        <v>顾凡宇</v>
      </c>
      <c r="E29" s="9">
        <f>VLOOKUP(B29,[1]sheet1!$A$2:$Q$441,11,FALSE)</f>
        <v>200</v>
      </c>
      <c r="F29" s="9" t="str">
        <f>VLOOKUP(B29,[1]sheet1!$A$2:$Q$441,13,FALSE)</f>
        <v>HB010620220127</v>
      </c>
      <c r="G29" s="10" t="s">
        <v>12</v>
      </c>
      <c r="H29" s="10" t="s">
        <v>14</v>
      </c>
    </row>
  </sheetData>
  <autoFilter xmlns:etc="http://www.wps.cn/officeDocument/2017/etCustomData" ref="A4:G25" etc:filterBottomFollowUsedRange="0">
    <extLst/>
  </autoFilter>
  <mergeCells count="3">
    <mergeCell ref="A1:H1"/>
    <mergeCell ref="A2:H2"/>
    <mergeCell ref="A3:H3"/>
  </mergeCells>
  <conditionalFormatting sqref="B18 B19 B20 B21 B22 B23 B24 B25 B26 B27 B28:B29">
    <cfRule type="duplicateValues" dxfId="0" priority="1"/>
  </conditionalFormatting>
  <pageMargins left="0.751388888888889" right="0.751388888888889" top="1" bottom="1"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20家（第一批）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吃柚子的蜂鸟</cp:lastModifiedBy>
  <dcterms:created xsi:type="dcterms:W3CDTF">2024-04-25T09:27:00Z</dcterms:created>
  <dcterms:modified xsi:type="dcterms:W3CDTF">2026-03-27T00:57:43Z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5D4A5D57B47A41FCBE642D223F0EC1A7_13</vt:lpwstr>
  </property>
  <property fmtid="{D5CDD505-2E9C-101B-9397-08002B2CF9AE}" pid="3" name="KSOProductBuildVer">
    <vt:lpwstr>2052-12.1.0.24657</vt:lpwstr>
  </property>
  <property fmtid="{D5CDD505-2E9C-101B-9397-08002B2CF9AE}" pid="4" name="CalculationRule">
    <vt:i4>0</vt:i4>
  </property>
</Properties>
</file>