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425" tabRatio="948" firstSheet="4" activeTab="4"/>
  </bookViews>
  <sheets>
    <sheet name="Macro1" sheetId="365" state="veryHidden" r:id="rId1"/>
    <sheet name="外皮" sheetId="389" r:id="rId2"/>
    <sheet name="封面1" sheetId="392" r:id="rId3"/>
    <sheet name="封面2" sheetId="393" r:id="rId4"/>
    <sheet name="说编辑明" sheetId="375" r:id="rId5"/>
    <sheet name="目录" sheetId="390" r:id="rId6"/>
    <sheet name="第一部分" sheetId="394" r:id="rId7"/>
    <sheet name="一" sheetId="395" r:id="rId8"/>
    <sheet name="1-1规划分局、公安分局"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公安分局6" sheetId="253" r:id="rId18"/>
    <sheet name="2-7卫健局1" sheetId="254" r:id="rId19"/>
    <sheet name="2-8卫健局2" sheetId="255" r:id="rId20"/>
    <sheet name="2-9卫健局3" sheetId="256" r:id="rId21"/>
    <sheet name="三" sheetId="397" r:id="rId22"/>
    <sheet name="3-1规上工业" sheetId="377" r:id="rId23"/>
    <sheet name="3-2经济效益指标" sheetId="378" r:id="rId24"/>
    <sheet name="3-3主要产品" sheetId="379" r:id="rId25"/>
    <sheet name="3-4能源消费" sheetId="380" r:id="rId26"/>
    <sheet name="3-5交通大队" sheetId="257" r:id="rId27"/>
    <sheet name="四" sheetId="398" r:id="rId28"/>
    <sheet name="4-1投资分类" sheetId="381" r:id="rId29"/>
    <sheet name="4-2总包和专包" sheetId="382" r:id="rId30"/>
    <sheet name="4-3房地产" sheetId="384" r:id="rId31"/>
    <sheet name="五" sheetId="399" r:id="rId32"/>
    <sheet name="5-1社零额" sheetId="385" r:id="rId33"/>
    <sheet name="5-2限上批零" sheetId="386" r:id="rId34"/>
    <sheet name="5-3限上住餐" sheetId="387" r:id="rId35"/>
    <sheet name="5-4商务局1" sheetId="259" r:id="rId36"/>
    <sheet name="5-5商务局2" sheetId="260" r:id="rId37"/>
    <sheet name="5-6行政审批局1" sheetId="351" r:id="rId38"/>
    <sheet name="5-7行政审批局2" sheetId="352" r:id="rId39"/>
    <sheet name="六" sheetId="400" r:id="rId40"/>
    <sheet name="6-1财政局1" sheetId="353" r:id="rId41"/>
    <sheet name=" 6-2财政局2" sheetId="354" r:id="rId42"/>
    <sheet name="6-3税务局" sheetId="355" r:id="rId43"/>
    <sheet name="七" sheetId="401" r:id="rId44"/>
    <sheet name="7-1银行信贷" sheetId="357" r:id="rId45"/>
    <sheet name="7-2证券交易" sheetId="301" r:id="rId46"/>
    <sheet name="7-3保险业务 " sheetId="302" r:id="rId47"/>
    <sheet name="八" sheetId="402" r:id="rId48"/>
    <sheet name="8-1文旅局1" sheetId="358" r:id="rId49"/>
    <sheet name="8-2文旅局2" sheetId="360" r:id="rId50"/>
    <sheet name="8-3档案馆" sheetId="361" r:id="rId51"/>
    <sheet name="8-4文旅局3" sheetId="362" r:id="rId52"/>
    <sheet name="8-5卫健局4" sheetId="363" r:id="rId53"/>
    <sheet name="九" sheetId="403" r:id="rId54"/>
    <sheet name="9-1企业研究开发活动及相关情况" sheetId="364" r:id="rId55"/>
    <sheet name="9-2教育局1" sheetId="318" r:id="rId56"/>
    <sheet name="9-3教育局2" sheetId="319" r:id="rId57"/>
    <sheet name="9-4教育局3" sheetId="320" r:id="rId58"/>
    <sheet name="9-5教育局4" sheetId="321" r:id="rId59"/>
    <sheet name="9-6教育局5" sheetId="322" r:id="rId60"/>
    <sheet name="9-7教育局6" sheetId="323" r:id="rId61"/>
    <sheet name="9-8教育局7" sheetId="324" r:id="rId62"/>
    <sheet name="9-9教育局8" sheetId="325" r:id="rId63"/>
    <sheet name="十" sheetId="404" r:id="rId64"/>
    <sheet name="10-1民政局1" sheetId="326" r:id="rId65"/>
    <sheet name="10-2民政局2、退役军人事务局" sheetId="327" r:id="rId66"/>
    <sheet name="10-3民政局3" sheetId="328" r:id="rId67"/>
    <sheet name="10-4民政局4" sheetId="329" r:id="rId68"/>
    <sheet name="10-5社保处" sheetId="330" r:id="rId69"/>
    <sheet name="10-6人资局" sheetId="331" r:id="rId70"/>
    <sheet name="十一" sheetId="405" r:id="rId71"/>
    <sheet name="11-1环保局" sheetId="332" r:id="rId72"/>
    <sheet name="11-2城管局1" sheetId="333" r:id="rId73"/>
    <sheet name="11-3城建局" sheetId="334" r:id="rId74"/>
    <sheet name="11-4城管局2、水务局" sheetId="369" r:id="rId75"/>
    <sheet name="十二" sheetId="406" r:id="rId76"/>
    <sheet name="12-1司法局" sheetId="340" r:id="rId77"/>
    <sheet name="12-2公安分局7、应急局" sheetId="374" r:id="rId78"/>
    <sheet name="12-3检察院" sheetId="344" r:id="rId79"/>
    <sheet name="附录" sheetId="407" r:id="rId80"/>
    <sheet name="城区经济" sheetId="388" r:id="rId81"/>
    <sheet name="第二部分" sheetId="408" r:id="rId8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<sst xmlns="http://schemas.openxmlformats.org/spreadsheetml/2006/main" count="1844" uniqueCount="1208">
  <si>
    <t>武      汉      市</t>
  </si>
  <si>
    <t>青  山  区  统  计  年  鉴</t>
  </si>
  <si>
    <t>2019年</t>
  </si>
  <si>
    <t>武汉市青山区统计局</t>
  </si>
  <si>
    <t>统计资料  注意保存</t>
  </si>
  <si>
    <t>发送单位：_________________</t>
  </si>
  <si>
    <t>本册编印：      号</t>
  </si>
  <si>
    <t>————————————————</t>
  </si>
  <si>
    <t>印刷数量：170册</t>
  </si>
  <si>
    <t>资料页数：168页</t>
  </si>
  <si>
    <t>承印单位：武汉市德鑫印刷有限责任公司</t>
  </si>
  <si>
    <r>
      <rPr>
        <sz val="12"/>
        <rFont val="宋体"/>
        <charset val="134"/>
      </rPr>
      <t>印刷日期：2020年</t>
    </r>
    <r>
      <rPr>
        <sz val="12"/>
        <rFont val="宋体"/>
        <charset val="134"/>
      </rPr>
      <t>9</t>
    </r>
    <r>
      <rPr>
        <sz val="12"/>
        <rFont val="宋体"/>
        <charset val="134"/>
      </rPr>
      <t>月</t>
    </r>
  </si>
  <si>
    <t>编辑说明</t>
  </si>
  <si>
    <r>
      <rPr>
        <sz val="12"/>
        <rFont val="宋体"/>
        <charset val="134"/>
      </rPr>
      <t xml:space="preserve">    一、《武汉市青山区统计年鉴（2019）》以数据来全面、系统地反映青山区201</t>
    </r>
    <r>
      <rPr>
        <sz val="12"/>
        <rFont val="宋体"/>
        <charset val="134"/>
      </rPr>
      <t>9</t>
    </r>
    <r>
      <rPr>
        <sz val="12"/>
        <rFont val="宋体"/>
        <charset val="134"/>
      </rPr>
      <t>年经济、社会发展情况，是一本信息密集的资料性年刊和工具书。</t>
    </r>
  </si>
  <si>
    <t xml:space="preserve">    二、全书内容分两个部分组成。                                 第一部分是统计资料，共包括：1、综合；2、人口与计划生育；3、工业、能源物资与民用车辆；4、固定资产投资和建筑、房地产业；5、贸易、外经与个体私营经济；6、财政与税收；7、金融；8、文化体育与卫生；9、科技与教育；10、民政、就业和劳动工资；11、环保、绿化与市政；12、居民生活及其它等十二个方面内容，为方便正确使用统计资料，篇首附有主要指标解释。第二部分是省、市统计公报和青山区《政府工作报告》。</t>
  </si>
  <si>
    <t xml:space="preserve">    三、本年鉴辑入的统计数据，以2019年为主，数据的统计口径为青山地区全部单位，不是此口径的指标在表的下端有注释。</t>
  </si>
  <si>
    <t xml:space="preserve">    四、本年鉴表中使用的符号说明：“—”表示无数据；“…”表示数据不足本表最小单位；“#”表示其中的主要数据；“空格”表示该项指标数据不详或无该项数据。</t>
  </si>
  <si>
    <t>目    录</t>
  </si>
  <si>
    <t>第一部分：统  计  资  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</si>
  <si>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</si>
  <si>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</si>
  <si>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</si>
  <si>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</si>
  <si>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</si>
  <si>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</si>
  <si>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</si>
  <si>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</si>
  <si>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</si>
  <si>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</si>
  <si>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死亡人口年龄</t>
  </si>
  <si>
    <t>2—7  计划生育情况</t>
  </si>
  <si>
    <t>2—8  流动人口生育情况</t>
  </si>
  <si>
    <t>2—9  已婚育龄妇女节育情况</t>
  </si>
  <si>
    <t>三、工业、能源物资与民用车辆</t>
  </si>
  <si>
    <t>3—1  规模以上工业生产、销售总量</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</si>
  <si>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</si>
  <si>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</si>
  <si>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</si>
  <si>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</si>
  <si>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</si>
  <si>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</si>
  <si>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总承包和专业承包建筑业企业主要经济指标</t>
  </si>
  <si>
    <t>4—3  房地产开发投资主要指标</t>
  </si>
  <si>
    <t>五、贸易、外经与个体私营经济</t>
  </si>
  <si>
    <t>5—1  社会消费品零售总额</t>
  </si>
  <si>
    <t>5—2  限额以上批发和零售业企业主要经济指标</t>
  </si>
  <si>
    <t>5—3  限额以上餐饮业主要经济指标</t>
  </si>
  <si>
    <t>5—4  全区招商引资主要经济指标</t>
  </si>
  <si>
    <t>5—5  区属各责任单位引进千万元以上项目完成情况</t>
  </si>
  <si>
    <t>5—6  个体经济基本情况</t>
  </si>
  <si>
    <t>5—7  私营企业基本情况</t>
  </si>
  <si>
    <t>六、财政与税收</t>
  </si>
  <si>
    <t>6—1  财政收入</t>
  </si>
  <si>
    <t>6—2  财政支出</t>
  </si>
  <si>
    <t>6—3  税费收入</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</si>
  <si>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</si>
  <si>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</si>
  <si>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</si>
  <si>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</si>
  <si>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</si>
  <si>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</si>
  <si>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</si>
  <si>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</si>
  <si>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</si>
  <si>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</si>
  <si>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</si>
  <si>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</si>
  <si>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</si>
  <si>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</si>
  <si>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</si>
  <si>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</si>
  <si>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</si>
  <si>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</si>
  <si>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</si>
  <si>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重点学校一览表</t>
  </si>
  <si>
    <t>十、民政、就业与劳动工资</t>
  </si>
  <si>
    <t>10—1  婚姻登记情况</t>
  </si>
  <si>
    <t>10—2  社会救助情况</t>
  </si>
  <si>
    <t>10—3  社会福利院情况</t>
  </si>
  <si>
    <t>10—4  福利企业情况</t>
  </si>
  <si>
    <t>10—5  社会保障情况</t>
  </si>
  <si>
    <t>10—6  劳动就业情况</t>
  </si>
  <si>
    <t>十一、环保、绿化与市政</t>
  </si>
  <si>
    <t>11—1  环境保护基本情况</t>
  </si>
  <si>
    <t>11—2  环境卫生情况</t>
  </si>
  <si>
    <t>11—3  园林绿化情况</t>
  </si>
  <si>
    <t>11—4  市政建设、防汛设施概况</t>
  </si>
  <si>
    <t>十二、其它</t>
  </si>
  <si>
    <t>12—1  律师和人民调节情况</t>
  </si>
  <si>
    <t>12—2  刑事治安案件、交通事故、火灾情况</t>
  </si>
  <si>
    <t>12—3  检查机关办案情况</t>
  </si>
  <si>
    <t>附录：武汉市中心城区主要经济指标</t>
  </si>
  <si>
    <t>第二部分：统计公报及《政府工作报告》</t>
  </si>
  <si>
    <t>1、湖北省2019年国民经济和社会发展统计公报</t>
  </si>
  <si>
    <t>2、武汉市2019年国民经济和社会发展统计公报</t>
  </si>
  <si>
    <t>3、2019年武汉市青山区人民《政府工作报告》</t>
  </si>
  <si>
    <t>第一部分</t>
  </si>
  <si>
    <t>统计资料</t>
  </si>
  <si>
    <t>一、综合</t>
  </si>
  <si>
    <t>街  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</si>
  <si>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</si>
  <si>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</si>
  <si>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</si>
  <si>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</si>
  <si>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</si>
  <si>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</si>
  <si>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r>
      <rPr>
        <b/>
        <sz val="12"/>
        <rFont val="宋体"/>
        <charset val="134"/>
      </rPr>
      <t>总</t>
    </r>
    <r>
      <rPr>
        <b/>
        <sz val="12"/>
        <rFont val="Times New Roman"/>
        <charset val="134"/>
      </rPr>
      <t xml:space="preserve">     </t>
    </r>
    <r>
      <rPr>
        <b/>
        <sz val="12"/>
        <rFont val="宋体"/>
        <charset val="134"/>
      </rPr>
      <t>计</t>
    </r>
  </si>
  <si>
    <t>85个社区，32个村</t>
  </si>
  <si>
    <r>
      <rPr>
        <sz val="12"/>
        <rFont val="宋体"/>
        <charset val="134"/>
      </rPr>
      <t>红</t>
    </r>
    <r>
      <rPr>
        <sz val="12"/>
        <rFont val="Times New Roman"/>
        <charset val="134"/>
      </rPr>
      <t xml:space="preserve"> </t>
    </r>
    <r>
      <rPr>
        <sz val="12"/>
        <rFont val="宋体"/>
        <charset val="134"/>
      </rPr>
      <t>卫</t>
    </r>
    <r>
      <rPr>
        <sz val="12"/>
        <rFont val="Times New Roman"/>
        <charset val="134"/>
      </rPr>
      <t xml:space="preserve"> </t>
    </r>
    <r>
      <rPr>
        <sz val="12"/>
        <rFont val="宋体"/>
        <charset val="134"/>
      </rPr>
      <t>路</t>
    </r>
    <r>
      <rPr>
        <sz val="12"/>
        <rFont val="Times New Roman"/>
        <charset val="134"/>
      </rPr>
      <t xml:space="preserve"> </t>
    </r>
    <r>
      <rPr>
        <sz val="12"/>
        <rFont val="宋体"/>
        <charset val="134"/>
      </rPr>
      <t>街</t>
    </r>
  </si>
  <si>
    <t>13个社区</t>
  </si>
  <si>
    <r>
      <rPr>
        <sz val="12"/>
        <rFont val="宋体"/>
        <charset val="134"/>
      </rPr>
      <t>冶</t>
    </r>
    <r>
      <rPr>
        <sz val="12"/>
        <rFont val="Times New Roman"/>
        <charset val="134"/>
      </rPr>
      <t xml:space="preserve">    </t>
    </r>
    <r>
      <rPr>
        <sz val="12"/>
        <rFont val="宋体"/>
        <charset val="134"/>
      </rPr>
      <t>金</t>
    </r>
    <r>
      <rPr>
        <sz val="12"/>
        <rFont val="Times New Roman"/>
        <charset val="134"/>
      </rPr>
      <t xml:space="preserve">   </t>
    </r>
    <r>
      <rPr>
        <sz val="12"/>
        <rFont val="宋体"/>
        <charset val="134"/>
      </rPr>
      <t>街</t>
    </r>
  </si>
  <si>
    <t>9个社区</t>
  </si>
  <si>
    <r>
      <rPr>
        <sz val="12"/>
        <rFont val="宋体"/>
        <charset val="134"/>
      </rPr>
      <t>新</t>
    </r>
    <r>
      <rPr>
        <sz val="12"/>
        <rFont val="Times New Roman"/>
        <charset val="134"/>
      </rPr>
      <t xml:space="preserve"> </t>
    </r>
    <r>
      <rPr>
        <sz val="12"/>
        <rFont val="宋体"/>
        <charset val="134"/>
      </rPr>
      <t>沟</t>
    </r>
    <r>
      <rPr>
        <sz val="12"/>
        <rFont val="Times New Roman"/>
        <charset val="134"/>
      </rPr>
      <t xml:space="preserve"> </t>
    </r>
    <r>
      <rPr>
        <sz val="12"/>
        <rFont val="宋体"/>
        <charset val="134"/>
      </rPr>
      <t>桥</t>
    </r>
    <r>
      <rPr>
        <sz val="12"/>
        <rFont val="Times New Roman"/>
        <charset val="134"/>
      </rPr>
      <t xml:space="preserve"> </t>
    </r>
    <r>
      <rPr>
        <sz val="12"/>
        <rFont val="宋体"/>
        <charset val="134"/>
      </rPr>
      <t>街</t>
    </r>
  </si>
  <si>
    <t>8个社区</t>
  </si>
  <si>
    <r>
      <rPr>
        <sz val="12"/>
        <rFont val="宋体"/>
        <charset val="134"/>
      </rPr>
      <t>红</t>
    </r>
    <r>
      <rPr>
        <sz val="12"/>
        <rFont val="Times New Roman"/>
        <charset val="134"/>
      </rPr>
      <t xml:space="preserve"> </t>
    </r>
    <r>
      <rPr>
        <sz val="12"/>
        <rFont val="宋体"/>
        <charset val="134"/>
      </rPr>
      <t>钢</t>
    </r>
    <r>
      <rPr>
        <sz val="12"/>
        <rFont val="Times New Roman"/>
        <charset val="134"/>
      </rPr>
      <t xml:space="preserve"> </t>
    </r>
    <r>
      <rPr>
        <sz val="12"/>
        <rFont val="宋体"/>
        <charset val="134"/>
      </rPr>
      <t>城</t>
    </r>
    <r>
      <rPr>
        <sz val="12"/>
        <rFont val="Times New Roman"/>
        <charset val="134"/>
      </rPr>
      <t xml:space="preserve"> </t>
    </r>
    <r>
      <rPr>
        <sz val="12"/>
        <rFont val="宋体"/>
        <charset val="134"/>
      </rPr>
      <t>街</t>
    </r>
  </si>
  <si>
    <r>
      <rPr>
        <sz val="12"/>
        <rFont val="宋体"/>
        <charset val="134"/>
      </rPr>
      <t>工</t>
    </r>
    <r>
      <rPr>
        <sz val="12"/>
        <rFont val="Times New Roman"/>
        <charset val="134"/>
      </rPr>
      <t xml:space="preserve"> </t>
    </r>
    <r>
      <rPr>
        <sz val="12"/>
        <rFont val="宋体"/>
        <charset val="134"/>
      </rPr>
      <t>人</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</si>
  <si>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5个社区</t>
  </si>
  <si>
    <r>
      <rPr>
        <sz val="12"/>
        <rFont val="宋体"/>
        <charset val="134"/>
      </rPr>
      <t>青</t>
    </r>
    <r>
      <rPr>
        <sz val="12"/>
        <rFont val="Times New Roman"/>
        <charset val="134"/>
      </rPr>
      <t xml:space="preserve"> </t>
    </r>
    <r>
      <rPr>
        <sz val="12"/>
        <rFont val="宋体"/>
        <charset val="134"/>
      </rPr>
      <t>山</t>
    </r>
    <r>
      <rPr>
        <sz val="12"/>
        <rFont val="Times New Roman"/>
        <charset val="134"/>
      </rPr>
      <t xml:space="preserve"> </t>
    </r>
    <r>
      <rPr>
        <sz val="12"/>
        <rFont val="宋体"/>
        <charset val="134"/>
      </rPr>
      <t>镇</t>
    </r>
    <r>
      <rPr>
        <sz val="12"/>
        <rFont val="Times New Roman"/>
        <charset val="134"/>
      </rPr>
      <t xml:space="preserve"> </t>
    </r>
    <r>
      <rPr>
        <sz val="12"/>
        <rFont val="宋体"/>
        <charset val="134"/>
      </rPr>
      <t>街</t>
    </r>
  </si>
  <si>
    <t>3个社区</t>
  </si>
  <si>
    <r>
      <rPr>
        <sz val="12"/>
        <rFont val="宋体"/>
        <charset val="134"/>
      </rPr>
      <t>厂</t>
    </r>
    <r>
      <rPr>
        <sz val="12"/>
        <rFont val="Times New Roman"/>
        <charset val="134"/>
      </rPr>
      <t xml:space="preserve">   </t>
    </r>
    <r>
      <rPr>
        <sz val="12"/>
        <rFont val="宋体"/>
        <charset val="134"/>
      </rPr>
      <t>前</t>
    </r>
    <r>
      <rPr>
        <sz val="12"/>
        <rFont val="Times New Roman"/>
        <charset val="134"/>
      </rPr>
      <t xml:space="preserve">    </t>
    </r>
    <r>
      <rPr>
        <sz val="12"/>
        <rFont val="宋体"/>
        <charset val="134"/>
      </rPr>
      <t>街</t>
    </r>
  </si>
  <si>
    <t>2个社区</t>
  </si>
  <si>
    <r>
      <rPr>
        <sz val="12"/>
        <rFont val="宋体"/>
        <charset val="134"/>
      </rPr>
      <t>武</t>
    </r>
    <r>
      <rPr>
        <sz val="12"/>
        <rFont val="Times New Roman"/>
        <charset val="134"/>
      </rPr>
      <t xml:space="preserve">   </t>
    </r>
    <r>
      <rPr>
        <sz val="12"/>
        <rFont val="宋体"/>
        <charset val="134"/>
      </rPr>
      <t>东</t>
    </r>
    <r>
      <rPr>
        <sz val="12"/>
        <rFont val="Times New Roman"/>
        <charset val="134"/>
      </rPr>
      <t xml:space="preserve">    </t>
    </r>
    <r>
      <rPr>
        <sz val="12"/>
        <rFont val="宋体"/>
        <charset val="134"/>
      </rPr>
      <t>街</t>
    </r>
  </si>
  <si>
    <t>6个社区，4个村</t>
  </si>
  <si>
    <r>
      <rPr>
        <sz val="12"/>
        <rFont val="宋体"/>
        <charset val="134"/>
      </rPr>
      <t>白</t>
    </r>
    <r>
      <rPr>
        <sz val="12"/>
        <rFont val="Times New Roman"/>
        <charset val="134"/>
      </rPr>
      <t xml:space="preserve"> </t>
    </r>
    <r>
      <rPr>
        <sz val="12"/>
        <rFont val="宋体"/>
        <charset val="134"/>
      </rPr>
      <t>玉</t>
    </r>
    <r>
      <rPr>
        <sz val="12"/>
        <rFont val="Times New Roman"/>
        <charset val="134"/>
      </rPr>
      <t xml:space="preserve"> </t>
    </r>
    <r>
      <rPr>
        <sz val="12"/>
        <rFont val="宋体"/>
        <charset val="134"/>
      </rPr>
      <t>山</t>
    </r>
    <r>
      <rPr>
        <sz val="12"/>
        <rFont val="Times New Roman"/>
        <charset val="134"/>
      </rPr>
      <t xml:space="preserve"> </t>
    </r>
    <r>
      <rPr>
        <sz val="12"/>
        <rFont val="宋体"/>
        <charset val="134"/>
      </rPr>
      <t>街</t>
    </r>
  </si>
  <si>
    <t>11个社区，8个村</t>
  </si>
  <si>
    <r>
      <rPr>
        <sz val="12"/>
        <rFont val="宋体"/>
        <charset val="134"/>
      </rPr>
      <t>钢</t>
    </r>
    <r>
      <rPr>
        <sz val="12"/>
        <rFont val="Times New Roman"/>
        <charset val="134"/>
      </rPr>
      <t xml:space="preserve"> </t>
    </r>
    <r>
      <rPr>
        <sz val="12"/>
        <rFont val="宋体"/>
        <charset val="134"/>
      </rPr>
      <t>花</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</si>
  <si>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12个社区</t>
  </si>
  <si>
    <r>
      <rPr>
        <sz val="12"/>
        <rFont val="宋体"/>
        <charset val="134"/>
      </rPr>
      <t>钢</t>
    </r>
    <r>
      <rPr>
        <sz val="12"/>
        <rFont val="Times New Roman"/>
        <charset val="134"/>
      </rPr>
      <t xml:space="preserve"> </t>
    </r>
    <r>
      <rPr>
        <sz val="12"/>
        <rFont val="宋体"/>
        <charset val="134"/>
      </rPr>
      <t>都</t>
    </r>
    <r>
      <rPr>
        <sz val="12"/>
        <rFont val="Times New Roman"/>
        <charset val="134"/>
      </rPr>
      <t xml:space="preserve"> </t>
    </r>
    <r>
      <rPr>
        <sz val="12"/>
        <rFont val="宋体"/>
        <charset val="134"/>
      </rPr>
      <t>花</t>
    </r>
    <r>
      <rPr>
        <sz val="12"/>
        <rFont val="Times New Roman"/>
        <charset val="134"/>
      </rPr>
      <t xml:space="preserve"> </t>
    </r>
    <r>
      <rPr>
        <sz val="12"/>
        <rFont val="宋体"/>
        <charset val="134"/>
      </rPr>
      <t>园</t>
    </r>
  </si>
  <si>
    <t>6个社区</t>
  </si>
  <si>
    <t xml:space="preserve">青山经济开发区管委会北湖工业园管理办公室 </t>
  </si>
  <si>
    <t>1个社区</t>
  </si>
  <si>
    <r>
      <rPr>
        <sz val="12"/>
        <rFont val="宋体"/>
        <charset val="134"/>
      </rPr>
      <t>武</t>
    </r>
    <r>
      <rPr>
        <sz val="12"/>
        <rFont val="Times New Roman"/>
        <charset val="134"/>
      </rPr>
      <t xml:space="preserve"> </t>
    </r>
    <r>
      <rPr>
        <sz val="12"/>
        <rFont val="宋体"/>
        <charset val="134"/>
      </rPr>
      <t>钢</t>
    </r>
    <r>
      <rPr>
        <sz val="12"/>
        <rFont val="Times New Roman"/>
        <charset val="134"/>
      </rPr>
      <t xml:space="preserve"> </t>
    </r>
    <r>
      <rPr>
        <sz val="12"/>
        <rFont val="宋体"/>
        <charset val="134"/>
      </rPr>
      <t>厂</t>
    </r>
    <r>
      <rPr>
        <sz val="12"/>
        <rFont val="Times New Roman"/>
        <charset val="134"/>
      </rPr>
      <t xml:space="preserve"> </t>
    </r>
    <r>
      <rPr>
        <sz val="12"/>
        <rFont val="宋体"/>
        <charset val="134"/>
      </rPr>
      <t>区</t>
    </r>
  </si>
  <si>
    <t>八吉府街</t>
  </si>
  <si>
    <t>1个社区，20个村</t>
  </si>
  <si>
    <t xml:space="preserve"> 注:1、人口密度系用户籍人口计算；</t>
  </si>
  <si>
    <t xml:space="preserve">    2、数据来源于区规划分局、区公安分局；</t>
  </si>
  <si>
    <t xml:space="preserve">    3、青山区各街道土地面积因湖北省第三次国土调查工作未完成，数据还不宜对外公布，故土地面积以2017年数据填写。</t>
  </si>
  <si>
    <r>
      <rPr>
        <b/>
        <sz val="12"/>
        <rFont val="宋体"/>
        <charset val="134"/>
      </rPr>
      <t>指</t>
    </r>
    <r>
      <rPr>
        <b/>
        <sz val="12"/>
        <rFont val="Times New Roman"/>
        <charset val="134"/>
      </rPr>
      <t xml:space="preserve">          </t>
    </r>
    <r>
      <rPr>
        <b/>
        <sz val="12"/>
        <rFont val="宋体"/>
        <charset val="134"/>
      </rPr>
      <t>标</t>
    </r>
  </si>
  <si>
    <r>
      <rPr>
        <b/>
        <sz val="12"/>
        <rFont val="宋体"/>
        <charset val="134"/>
      </rPr>
      <t>计</t>
    </r>
    <r>
      <rPr>
        <b/>
        <sz val="12"/>
        <rFont val="Times New Roman"/>
        <charset val="134"/>
      </rPr>
      <t xml:space="preserve">   </t>
    </r>
    <r>
      <rPr>
        <b/>
        <sz val="12"/>
        <rFont val="宋体"/>
        <charset val="134"/>
      </rPr>
      <t>量</t>
    </r>
  </si>
  <si>
    <t>总  量  指  标</t>
  </si>
  <si>
    <t>2019年比2018年</t>
  </si>
  <si>
    <r>
      <rPr>
        <b/>
        <sz val="12"/>
        <rFont val="宋体"/>
        <charset val="134"/>
      </rPr>
      <t>单</t>
    </r>
    <r>
      <rPr>
        <b/>
        <sz val="12"/>
        <rFont val="Times New Roman"/>
        <charset val="134"/>
      </rPr>
      <t xml:space="preserve">   </t>
    </r>
    <r>
      <rPr>
        <b/>
        <sz val="12"/>
        <rFont val="宋体"/>
        <charset val="134"/>
      </rPr>
      <t>位</t>
    </r>
  </si>
  <si>
    <t>2018年</t>
  </si>
  <si>
    <t>±%</t>
  </si>
  <si>
    <t>人口</t>
  </si>
  <si>
    <r>
      <rPr>
        <sz val="12"/>
        <rFont val="宋体"/>
        <charset val="134"/>
      </rPr>
      <t xml:space="preserve">    </t>
    </r>
    <r>
      <rPr>
        <sz val="12"/>
        <rFont val="宋体"/>
        <charset val="134"/>
      </rPr>
      <t>年底总人口</t>
    </r>
  </si>
  <si>
    <t>人</t>
  </si>
  <si>
    <r>
      <rPr>
        <sz val="12"/>
        <rFont val="宋体"/>
        <charset val="134"/>
      </rPr>
      <t xml:space="preserve">    </t>
    </r>
    <r>
      <rPr>
        <sz val="12"/>
        <rFont val="宋体"/>
        <charset val="134"/>
      </rPr>
      <t>男性人口</t>
    </r>
  </si>
  <si>
    <r>
      <rPr>
        <sz val="12"/>
        <rFont val="宋体"/>
        <charset val="134"/>
      </rPr>
      <t xml:space="preserve">    </t>
    </r>
    <r>
      <rPr>
        <sz val="12"/>
        <rFont val="宋体"/>
        <charset val="134"/>
      </rPr>
      <t>女性人口</t>
    </r>
  </si>
  <si>
    <r>
      <rPr>
        <sz val="12"/>
        <rFont val="宋体"/>
        <charset val="134"/>
      </rPr>
      <t xml:space="preserve">    </t>
    </r>
    <r>
      <rPr>
        <sz val="12"/>
        <rFont val="宋体"/>
        <charset val="134"/>
      </rPr>
      <t>人口自然增长率</t>
    </r>
  </si>
  <si>
    <t>（‰）</t>
  </si>
  <si>
    <t>综合核算</t>
  </si>
  <si>
    <r>
      <rPr>
        <sz val="12"/>
        <rFont val="宋体"/>
        <charset val="134"/>
      </rPr>
      <t xml:space="preserve">    </t>
    </r>
    <r>
      <rPr>
        <sz val="12"/>
        <rFont val="宋体"/>
        <charset val="134"/>
      </rPr>
      <t>地区生产总值</t>
    </r>
  </si>
  <si>
    <t>亿元</t>
  </si>
  <si>
    <r>
      <rPr>
        <sz val="12"/>
        <rFont val="宋体"/>
        <charset val="134"/>
      </rPr>
      <t xml:space="preserve">    </t>
    </r>
    <r>
      <rPr>
        <sz val="12"/>
        <rFont val="宋体"/>
        <charset val="134"/>
      </rPr>
      <t>第二产业</t>
    </r>
  </si>
  <si>
    <r>
      <rPr>
        <sz val="12"/>
        <rFont val="宋体"/>
        <charset val="134"/>
      </rPr>
      <t xml:space="preserve">       #</t>
    </r>
    <r>
      <rPr>
        <sz val="12"/>
        <rFont val="宋体"/>
        <charset val="134"/>
      </rPr>
      <t>工业</t>
    </r>
  </si>
  <si>
    <r>
      <rPr>
        <sz val="12"/>
        <rFont val="宋体"/>
        <charset val="134"/>
      </rPr>
      <t xml:space="preserve">    </t>
    </r>
    <r>
      <rPr>
        <sz val="12"/>
        <rFont val="宋体"/>
        <charset val="134"/>
      </rPr>
      <t>第三产业</t>
    </r>
  </si>
  <si>
    <t>工业</t>
  </si>
  <si>
    <r>
      <rPr>
        <sz val="12"/>
        <rFont val="宋体"/>
        <charset val="134"/>
      </rPr>
      <t xml:space="preserve">  </t>
    </r>
    <r>
      <rPr>
        <sz val="12"/>
        <rFont val="宋体"/>
        <charset val="134"/>
      </rPr>
      <t xml:space="preserve">  </t>
    </r>
    <r>
      <rPr>
        <sz val="12"/>
        <rFont val="宋体"/>
        <charset val="134"/>
      </rPr>
      <t>规模以上工业</t>
    </r>
  </si>
  <si>
    <t xml:space="preserve">    工业总产值</t>
  </si>
  <si>
    <t xml:space="preserve">    工业销售产值</t>
  </si>
  <si>
    <t xml:space="preserve">    主营业务收入</t>
  </si>
  <si>
    <t xml:space="preserve">    利润总额</t>
  </si>
  <si>
    <t xml:space="preserve">    利税总额</t>
  </si>
  <si>
    <t xml:space="preserve">    主要产品产量：</t>
  </si>
  <si>
    <r>
      <rPr>
        <sz val="12"/>
        <rFont val="宋体"/>
        <charset val="134"/>
      </rPr>
      <t xml:space="preserve">           </t>
    </r>
    <r>
      <rPr>
        <sz val="12"/>
        <rFont val="宋体"/>
        <charset val="134"/>
      </rPr>
      <t xml:space="preserve">      </t>
    </r>
    <r>
      <rPr>
        <sz val="12"/>
        <rFont val="宋体"/>
        <charset val="134"/>
      </rPr>
      <t>钢材</t>
    </r>
  </si>
  <si>
    <t>万吨</t>
  </si>
  <si>
    <r>
      <rPr>
        <sz val="12"/>
        <rFont val="宋体"/>
        <charset val="134"/>
      </rPr>
      <t xml:space="preserve">           </t>
    </r>
    <r>
      <rPr>
        <sz val="12"/>
        <rFont val="宋体"/>
        <charset val="134"/>
      </rPr>
      <t xml:space="preserve">      </t>
    </r>
    <r>
      <rPr>
        <sz val="12"/>
        <rFont val="宋体"/>
        <charset val="134"/>
      </rPr>
      <t>发电量</t>
    </r>
  </si>
  <si>
    <t>亿度</t>
  </si>
  <si>
    <r>
      <rPr>
        <sz val="12"/>
        <rFont val="宋体"/>
        <charset val="134"/>
      </rPr>
      <t xml:space="preserve">           </t>
    </r>
    <r>
      <rPr>
        <sz val="12"/>
        <rFont val="宋体"/>
        <charset val="134"/>
      </rPr>
      <t xml:space="preserve">      </t>
    </r>
    <r>
      <rPr>
        <sz val="12"/>
        <rFont val="宋体"/>
        <charset val="134"/>
      </rPr>
      <t>水泥</t>
    </r>
  </si>
  <si>
    <t>固定资产投资</t>
  </si>
  <si>
    <r>
      <rPr>
        <sz val="12"/>
        <rFont val="宋体"/>
        <charset val="134"/>
      </rPr>
      <t xml:space="preserve">    </t>
    </r>
    <r>
      <rPr>
        <sz val="12"/>
        <rFont val="宋体"/>
        <charset val="134"/>
      </rPr>
      <t>固定资产投资增加值</t>
    </r>
  </si>
  <si>
    <t>%</t>
  </si>
  <si>
    <t>建筑业</t>
  </si>
  <si>
    <r>
      <rPr>
        <sz val="12"/>
        <rFont val="宋体"/>
        <charset val="134"/>
      </rPr>
      <t xml:space="preserve">    </t>
    </r>
    <r>
      <rPr>
        <sz val="12"/>
        <rFont val="宋体"/>
        <charset val="134"/>
      </rPr>
      <t>资质内建筑企业总产值</t>
    </r>
  </si>
  <si>
    <r>
      <rPr>
        <sz val="12"/>
        <rFont val="宋体"/>
        <charset val="134"/>
      </rPr>
      <t xml:space="preserve">    </t>
    </r>
    <r>
      <rPr>
        <sz val="12"/>
        <rFont val="宋体"/>
        <charset val="134"/>
      </rPr>
      <t>房屋施工面积</t>
    </r>
  </si>
  <si>
    <t>万平方米</t>
  </si>
  <si>
    <r>
      <rPr>
        <sz val="12"/>
        <rFont val="宋体"/>
        <charset val="134"/>
      </rPr>
      <t xml:space="preserve">    </t>
    </r>
    <r>
      <rPr>
        <sz val="12"/>
        <rFont val="宋体"/>
        <charset val="134"/>
      </rPr>
      <t>房屋竣工面积</t>
    </r>
  </si>
  <si>
    <t>房地产业</t>
  </si>
  <si>
    <r>
      <rPr>
        <sz val="12"/>
        <rFont val="宋体"/>
        <charset val="134"/>
      </rPr>
      <t xml:space="preserve">  </t>
    </r>
    <r>
      <rPr>
        <sz val="12"/>
        <rFont val="宋体"/>
        <charset val="134"/>
      </rPr>
      <t xml:space="preserve">  </t>
    </r>
    <r>
      <rPr>
        <sz val="12"/>
        <rFont val="宋体"/>
        <charset val="134"/>
      </rPr>
      <t>投资增加值</t>
    </r>
  </si>
  <si>
    <r>
      <rPr>
        <sz val="12"/>
        <rFont val="宋体"/>
        <charset val="134"/>
      </rPr>
      <t xml:space="preserve">  </t>
    </r>
    <r>
      <rPr>
        <sz val="12"/>
        <rFont val="宋体"/>
        <charset val="134"/>
      </rPr>
      <t xml:space="preserve">  </t>
    </r>
    <r>
      <rPr>
        <sz val="12"/>
        <rFont val="宋体"/>
        <charset val="134"/>
      </rPr>
      <t>房屋销售面积增加值</t>
    </r>
  </si>
  <si>
    <t>商业贸易</t>
  </si>
  <si>
    <r>
      <rPr>
        <sz val="12"/>
        <rFont val="宋体"/>
        <charset val="134"/>
      </rPr>
      <t xml:space="preserve">  </t>
    </r>
    <r>
      <rPr>
        <sz val="12"/>
        <rFont val="宋体"/>
        <charset val="134"/>
      </rPr>
      <t xml:space="preserve">  </t>
    </r>
    <r>
      <rPr>
        <sz val="12"/>
        <rFont val="宋体"/>
        <charset val="134"/>
      </rPr>
      <t>社会消费品零售总额</t>
    </r>
  </si>
  <si>
    <t>万元</t>
  </si>
  <si>
    <t>利用外资</t>
  </si>
  <si>
    <r>
      <rPr>
        <sz val="12"/>
        <rFont val="宋体"/>
        <charset val="134"/>
      </rPr>
      <t xml:space="preserve">    </t>
    </r>
    <r>
      <rPr>
        <sz val="12"/>
        <rFont val="宋体"/>
        <charset val="134"/>
      </rPr>
      <t>实际利用外资</t>
    </r>
  </si>
  <si>
    <t>万美元</t>
  </si>
  <si>
    <t>财政</t>
  </si>
  <si>
    <r>
      <rPr>
        <sz val="12"/>
        <rFont val="宋体"/>
        <charset val="134"/>
      </rPr>
      <t xml:space="preserve">    </t>
    </r>
    <r>
      <rPr>
        <sz val="12"/>
        <rFont val="宋体"/>
        <charset val="134"/>
      </rPr>
      <t>全口径财政收入</t>
    </r>
  </si>
  <si>
    <r>
      <rPr>
        <sz val="12"/>
        <rFont val="宋体"/>
        <charset val="134"/>
      </rPr>
      <t xml:space="preserve">    </t>
    </r>
    <r>
      <rPr>
        <sz val="12"/>
        <rFont val="宋体"/>
        <charset val="134"/>
      </rPr>
      <t>地方财政收入</t>
    </r>
  </si>
  <si>
    <r>
      <rPr>
        <sz val="12"/>
        <rFont val="宋体"/>
        <charset val="134"/>
      </rPr>
      <t xml:space="preserve">    </t>
    </r>
    <r>
      <rPr>
        <sz val="12"/>
        <rFont val="宋体"/>
        <charset val="134"/>
      </rPr>
      <t>地方财政支出</t>
    </r>
  </si>
  <si>
    <t>金融</t>
  </si>
  <si>
    <r>
      <rPr>
        <sz val="12"/>
        <rFont val="宋体"/>
        <charset val="134"/>
      </rPr>
      <t xml:space="preserve">    </t>
    </r>
    <r>
      <rPr>
        <sz val="12"/>
        <rFont val="宋体"/>
        <charset val="134"/>
      </rPr>
      <t>金融机构各项存款余额</t>
    </r>
  </si>
  <si>
    <r>
      <rPr>
        <sz val="12"/>
        <rFont val="宋体"/>
        <charset val="134"/>
      </rPr>
      <t xml:space="preserve">    </t>
    </r>
    <r>
      <rPr>
        <sz val="12"/>
        <rFont val="宋体"/>
        <charset val="134"/>
      </rPr>
      <t>金融机构各项贷款余额</t>
    </r>
  </si>
  <si>
    <t>教育</t>
  </si>
  <si>
    <r>
      <rPr>
        <sz val="12"/>
        <rFont val="宋体"/>
        <charset val="134"/>
      </rPr>
      <t xml:space="preserve">  </t>
    </r>
    <r>
      <rPr>
        <sz val="12"/>
        <rFont val="宋体"/>
        <charset val="134"/>
      </rPr>
      <t xml:space="preserve">  </t>
    </r>
    <r>
      <rPr>
        <sz val="12"/>
        <rFont val="宋体"/>
        <charset val="134"/>
      </rPr>
      <t>专任教师数</t>
    </r>
  </si>
  <si>
    <r>
      <rPr>
        <sz val="12"/>
        <rFont val="宋体"/>
        <charset val="134"/>
      </rPr>
      <t xml:space="preserve">        </t>
    </r>
    <r>
      <rPr>
        <sz val="12"/>
        <rFont val="宋体"/>
        <charset val="134"/>
      </rPr>
      <t>普通中学</t>
    </r>
  </si>
  <si>
    <r>
      <rPr>
        <sz val="12"/>
        <rFont val="宋体"/>
        <charset val="134"/>
      </rPr>
      <t xml:space="preserve">        </t>
    </r>
    <r>
      <rPr>
        <sz val="12"/>
        <rFont val="宋体"/>
        <charset val="134"/>
      </rPr>
      <t>职业中学</t>
    </r>
  </si>
  <si>
    <r>
      <rPr>
        <sz val="12"/>
        <rFont val="宋体"/>
        <charset val="134"/>
      </rPr>
      <t xml:space="preserve">        </t>
    </r>
    <r>
      <rPr>
        <sz val="12"/>
        <rFont val="宋体"/>
        <charset val="134"/>
      </rPr>
      <t>小学</t>
    </r>
  </si>
  <si>
    <r>
      <rPr>
        <sz val="12"/>
        <rFont val="宋体"/>
        <charset val="134"/>
      </rPr>
      <t xml:space="preserve">        </t>
    </r>
    <r>
      <rPr>
        <sz val="12"/>
        <rFont val="宋体"/>
        <charset val="134"/>
      </rPr>
      <t>幼儿教育</t>
    </r>
  </si>
  <si>
    <r>
      <rPr>
        <sz val="12"/>
        <rFont val="宋体"/>
        <charset val="134"/>
      </rPr>
      <t xml:space="preserve">    </t>
    </r>
    <r>
      <rPr>
        <sz val="12"/>
        <rFont val="宋体"/>
        <charset val="134"/>
      </rPr>
      <t>在校学生数</t>
    </r>
  </si>
  <si>
    <r>
      <rPr>
        <b/>
        <sz val="12"/>
        <rFont val="宋体"/>
        <charset val="134"/>
      </rPr>
      <t>体育</t>
    </r>
    <r>
      <rPr>
        <b/>
        <sz val="12"/>
        <rFont val="Times New Roman"/>
        <charset val="134"/>
      </rPr>
      <t>.</t>
    </r>
    <r>
      <rPr>
        <b/>
        <sz val="12"/>
        <rFont val="黑体"/>
        <charset val="134"/>
      </rPr>
      <t>文化</t>
    </r>
  </si>
  <si>
    <r>
      <rPr>
        <sz val="12"/>
        <rFont val="宋体"/>
        <charset val="134"/>
      </rPr>
      <t xml:space="preserve">    </t>
    </r>
    <r>
      <rPr>
        <sz val="12"/>
        <rFont val="宋体"/>
        <charset val="134"/>
      </rPr>
      <t>举办运动会次数</t>
    </r>
  </si>
  <si>
    <t>次</t>
  </si>
  <si>
    <r>
      <rPr>
        <sz val="12"/>
        <rFont val="宋体"/>
        <charset val="134"/>
      </rPr>
      <t xml:space="preserve">    </t>
    </r>
    <r>
      <rPr>
        <sz val="12"/>
        <rFont val="宋体"/>
        <charset val="134"/>
      </rPr>
      <t>藏书数</t>
    </r>
  </si>
  <si>
    <t>万册</t>
  </si>
  <si>
    <t>家庭、生活、环境</t>
  </si>
  <si>
    <r>
      <rPr>
        <sz val="12"/>
        <rFont val="宋体"/>
        <charset val="134"/>
      </rPr>
      <t xml:space="preserve">  </t>
    </r>
    <r>
      <rPr>
        <sz val="12"/>
        <rFont val="宋体"/>
        <charset val="134"/>
      </rPr>
      <t xml:space="preserve">  </t>
    </r>
    <r>
      <rPr>
        <sz val="12"/>
        <rFont val="宋体"/>
        <charset val="134"/>
      </rPr>
      <t>家庭</t>
    </r>
  </si>
  <si>
    <r>
      <rPr>
        <sz val="12"/>
        <rFont val="宋体"/>
        <charset val="134"/>
      </rPr>
      <t xml:space="preserve">    </t>
    </r>
    <r>
      <rPr>
        <sz val="12"/>
        <rFont val="宋体"/>
        <charset val="134"/>
      </rPr>
      <t>家庭总户数</t>
    </r>
  </si>
  <si>
    <t>户</t>
  </si>
  <si>
    <r>
      <rPr>
        <sz val="12"/>
        <rFont val="宋体"/>
        <charset val="134"/>
      </rPr>
      <t xml:space="preserve">    </t>
    </r>
    <r>
      <rPr>
        <sz val="12"/>
        <rFont val="宋体"/>
        <charset val="134"/>
      </rPr>
      <t>平均每户家庭人口</t>
    </r>
  </si>
  <si>
    <t>婚姻</t>
  </si>
  <si>
    <r>
      <rPr>
        <sz val="12"/>
        <rFont val="宋体"/>
        <charset val="134"/>
      </rPr>
      <t xml:space="preserve">     </t>
    </r>
    <r>
      <rPr>
        <sz val="12"/>
        <rFont val="宋体"/>
        <charset val="134"/>
      </rPr>
      <t>结婚数</t>
    </r>
  </si>
  <si>
    <t>对</t>
  </si>
  <si>
    <r>
      <rPr>
        <sz val="12"/>
        <rFont val="宋体"/>
        <charset val="134"/>
      </rPr>
      <t xml:space="preserve">     </t>
    </r>
    <r>
      <rPr>
        <sz val="12"/>
        <rFont val="宋体"/>
        <charset val="134"/>
      </rPr>
      <t>离婚数</t>
    </r>
  </si>
  <si>
    <t>生活</t>
  </si>
  <si>
    <r>
      <rPr>
        <sz val="12"/>
        <rFont val="宋体"/>
        <charset val="134"/>
      </rPr>
      <t xml:space="preserve">     </t>
    </r>
    <r>
      <rPr>
        <sz val="12"/>
        <rFont val="宋体"/>
        <charset val="134"/>
      </rPr>
      <t>城镇居民人均可支配收入</t>
    </r>
  </si>
  <si>
    <t>元</t>
  </si>
  <si>
    <t>卫生</t>
  </si>
  <si>
    <r>
      <rPr>
        <sz val="12"/>
        <rFont val="宋体"/>
        <charset val="134"/>
      </rPr>
      <t xml:space="preserve">     </t>
    </r>
    <r>
      <rPr>
        <sz val="12"/>
        <rFont val="宋体"/>
        <charset val="134"/>
      </rPr>
      <t>医疗机构数</t>
    </r>
  </si>
  <si>
    <t>个</t>
  </si>
  <si>
    <r>
      <rPr>
        <sz val="12"/>
        <rFont val="宋体"/>
        <charset val="134"/>
      </rPr>
      <t xml:space="preserve">     </t>
    </r>
    <r>
      <rPr>
        <sz val="12"/>
        <rFont val="宋体"/>
        <charset val="134"/>
      </rPr>
      <t>医护人员</t>
    </r>
  </si>
  <si>
    <r>
      <rPr>
        <sz val="12"/>
        <rFont val="宋体"/>
        <charset val="134"/>
      </rPr>
      <t xml:space="preserve">     </t>
    </r>
    <r>
      <rPr>
        <sz val="12"/>
        <rFont val="宋体"/>
        <charset val="134"/>
      </rPr>
      <t>医院床位数</t>
    </r>
  </si>
  <si>
    <t>张</t>
  </si>
  <si>
    <t>社会保障和救济</t>
  </si>
  <si>
    <r>
      <rPr>
        <sz val="12"/>
        <rFont val="宋体"/>
        <charset val="134"/>
      </rPr>
      <t xml:space="preserve">    </t>
    </r>
    <r>
      <rPr>
        <sz val="12"/>
        <rFont val="宋体"/>
        <charset val="134"/>
      </rPr>
      <t xml:space="preserve"> </t>
    </r>
    <r>
      <rPr>
        <sz val="12"/>
        <rFont val="宋体"/>
        <charset val="134"/>
      </rPr>
      <t>年末享受养老保险人数</t>
    </r>
  </si>
  <si>
    <t>万人</t>
  </si>
  <si>
    <r>
      <rPr>
        <sz val="12"/>
        <rFont val="宋体"/>
        <charset val="134"/>
      </rPr>
      <t xml:space="preserve">     </t>
    </r>
    <r>
      <rPr>
        <sz val="12"/>
        <rFont val="宋体"/>
        <charset val="134"/>
      </rPr>
      <t>年末享受基本医疗保险人数</t>
    </r>
  </si>
  <si>
    <r>
      <rPr>
        <sz val="12"/>
        <rFont val="宋体"/>
        <charset val="134"/>
      </rPr>
      <t xml:space="preserve">     </t>
    </r>
    <r>
      <rPr>
        <sz val="12"/>
        <rFont val="宋体"/>
        <charset val="134"/>
      </rPr>
      <t>享受城镇居民最低生活保障人员</t>
    </r>
  </si>
  <si>
    <t>万人次</t>
  </si>
  <si>
    <r>
      <rPr>
        <sz val="12"/>
        <rFont val="宋体"/>
        <charset val="134"/>
      </rPr>
      <t xml:space="preserve">     </t>
    </r>
    <r>
      <rPr>
        <sz val="12"/>
        <rFont val="宋体"/>
        <charset val="134"/>
      </rPr>
      <t>发放最低生活保障金</t>
    </r>
  </si>
  <si>
    <t>市政建设</t>
  </si>
  <si>
    <r>
      <rPr>
        <sz val="12"/>
        <rFont val="宋体"/>
        <charset val="134"/>
      </rPr>
      <t xml:space="preserve">     </t>
    </r>
    <r>
      <rPr>
        <sz val="12"/>
        <rFont val="宋体"/>
        <charset val="134"/>
      </rPr>
      <t>道路总长度</t>
    </r>
  </si>
  <si>
    <t>公里</t>
  </si>
  <si>
    <r>
      <rPr>
        <sz val="12"/>
        <rFont val="宋体"/>
        <charset val="134"/>
      </rPr>
      <t xml:space="preserve">     </t>
    </r>
    <r>
      <rPr>
        <sz val="12"/>
        <rFont val="宋体"/>
        <charset val="134"/>
      </rPr>
      <t>下水道总长度</t>
    </r>
  </si>
  <si>
    <t>1-3  地区生产总值</t>
  </si>
  <si>
    <t>按当年价格计算(万元）</t>
  </si>
  <si>
    <t>按2018年不变价格计算</t>
  </si>
  <si>
    <t>2018年（四经普修订数）</t>
  </si>
  <si>
    <t>比上年同期增长%</t>
  </si>
  <si>
    <t>地区生产总值</t>
  </si>
  <si>
    <t xml:space="preserve"> 第一产业（农林牧渔业）</t>
  </si>
  <si>
    <t xml:space="preserve"> 第二产业</t>
  </si>
  <si>
    <t xml:space="preserve">   工业</t>
  </si>
  <si>
    <t xml:space="preserve">   建筑业</t>
  </si>
  <si>
    <t xml:space="preserve"> 第三产业</t>
  </si>
  <si>
    <t xml:space="preserve">   交通运输、仓储及邮政业</t>
  </si>
  <si>
    <t xml:space="preserve">   批发和零售业</t>
  </si>
  <si>
    <t xml:space="preserve">   住宿和餐饮</t>
  </si>
  <si>
    <t xml:space="preserve">   金融保险业</t>
  </si>
  <si>
    <t xml:space="preserve">   房地产业</t>
  </si>
  <si>
    <t xml:space="preserve">   其他服务业</t>
  </si>
  <si>
    <t>注：2019年全区GDP数据是根据四经普修订后的2018年GDP数据推算得到的。</t>
  </si>
  <si>
    <t>计量单位：户</t>
  </si>
  <si>
    <t>总户数</t>
  </si>
  <si>
    <r>
      <rPr>
        <sz val="12"/>
        <rFont val="宋体"/>
        <charset val="134"/>
      </rPr>
      <t>八 吉府</t>
    </r>
    <r>
      <rPr>
        <sz val="12"/>
        <rFont val="宋体"/>
        <charset val="134"/>
      </rPr>
      <t xml:space="preserve"> </t>
    </r>
    <r>
      <rPr>
        <sz val="12"/>
        <rFont val="宋体"/>
        <charset val="134"/>
      </rPr>
      <t>街</t>
    </r>
  </si>
  <si>
    <t>注：数据来源于区公安分局。</t>
  </si>
  <si>
    <t>计量单位：人</t>
  </si>
  <si>
    <r>
      <rPr>
        <b/>
        <sz val="12"/>
        <rFont val="宋体"/>
        <charset val="134"/>
      </rPr>
      <t>总</t>
    </r>
    <r>
      <rPr>
        <b/>
        <sz val="12"/>
        <rFont val="Times New Roman"/>
        <charset val="134"/>
      </rPr>
      <t xml:space="preserve">  </t>
    </r>
    <r>
      <rPr>
        <b/>
        <sz val="12"/>
        <rFont val="宋体"/>
        <charset val="134"/>
      </rPr>
      <t>人</t>
    </r>
    <r>
      <rPr>
        <b/>
        <sz val="12"/>
        <rFont val="Times New Roman"/>
        <charset val="134"/>
      </rPr>
      <t xml:space="preserve">  </t>
    </r>
    <r>
      <rPr>
        <b/>
        <sz val="12"/>
        <rFont val="宋体"/>
        <charset val="134"/>
      </rPr>
      <t>口</t>
    </r>
  </si>
  <si>
    <r>
      <rPr>
        <b/>
        <sz val="12"/>
        <rFont val="宋体"/>
        <charset val="134"/>
      </rPr>
      <t>合</t>
    </r>
    <r>
      <rPr>
        <b/>
        <sz val="12"/>
        <rFont val="Times New Roman"/>
        <charset val="134"/>
      </rPr>
      <t xml:space="preserve">    </t>
    </r>
    <r>
      <rPr>
        <b/>
        <sz val="12"/>
        <rFont val="宋体"/>
        <charset val="134"/>
      </rPr>
      <t>计</t>
    </r>
  </si>
  <si>
    <t>男</t>
  </si>
  <si>
    <t>女</t>
  </si>
  <si>
    <r>
      <rPr>
        <b/>
        <sz val="12"/>
        <rFont val="宋体"/>
        <charset val="134"/>
      </rPr>
      <t>年</t>
    </r>
    <r>
      <rPr>
        <b/>
        <sz val="12"/>
        <rFont val="Times New Roman"/>
        <charset val="134"/>
      </rPr>
      <t xml:space="preserve">  </t>
    </r>
    <r>
      <rPr>
        <b/>
        <sz val="12"/>
        <rFont val="宋体"/>
        <charset val="134"/>
      </rPr>
      <t>龄</t>
    </r>
    <r>
      <rPr>
        <b/>
        <sz val="12"/>
        <rFont val="Times New Roman"/>
        <charset val="134"/>
      </rPr>
      <t xml:space="preserve">  </t>
    </r>
    <r>
      <rPr>
        <b/>
        <sz val="12"/>
        <rFont val="宋体"/>
        <charset val="134"/>
      </rPr>
      <t>组</t>
    </r>
  </si>
  <si>
    <r>
      <rPr>
        <b/>
        <sz val="12"/>
        <rFont val="宋体"/>
        <charset val="134"/>
      </rPr>
      <t>总</t>
    </r>
    <r>
      <rPr>
        <b/>
        <sz val="12"/>
        <rFont val="Times New Roman"/>
        <charset val="134"/>
      </rPr>
      <t xml:space="preserve">  </t>
    </r>
    <r>
      <rPr>
        <b/>
        <sz val="12"/>
        <rFont val="宋体"/>
        <charset val="134"/>
      </rPr>
      <t>人</t>
    </r>
    <r>
      <rPr>
        <b/>
        <sz val="12"/>
        <rFont val="Times New Roman"/>
        <charset val="134"/>
      </rPr>
      <t xml:space="preserve">  </t>
    </r>
    <r>
      <rPr>
        <b/>
        <sz val="12"/>
        <rFont val="宋体"/>
        <charset val="134"/>
      </rPr>
      <t>口（人）</t>
    </r>
  </si>
  <si>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</si>
  <si>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</si>
  <si>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总人口比重（</t>
    </r>
    <r>
      <rPr>
        <b/>
        <sz val="12"/>
        <rFont val="Times New Roman"/>
        <charset val="134"/>
      </rPr>
      <t>%</t>
    </r>
    <r>
      <rPr>
        <b/>
        <sz val="12"/>
        <rFont val="宋体"/>
        <charset val="134"/>
      </rPr>
      <t>）</t>
    </r>
  </si>
  <si>
    <r>
      <rPr>
        <sz val="12"/>
        <rFont val="宋体"/>
        <charset val="134"/>
      </rPr>
      <t>0</t>
    </r>
    <r>
      <rPr>
        <sz val="12"/>
        <rFont val="宋体"/>
        <charset val="134"/>
      </rPr>
      <t>岁</t>
    </r>
  </si>
  <si>
    <r>
      <rPr>
        <sz val="12"/>
        <rFont val="宋体"/>
        <charset val="134"/>
      </rPr>
      <t>1--4</t>
    </r>
    <r>
      <rPr>
        <sz val="12"/>
        <rFont val="宋体"/>
        <charset val="134"/>
      </rPr>
      <t>岁</t>
    </r>
  </si>
  <si>
    <r>
      <rPr>
        <sz val="12"/>
        <rFont val="宋体"/>
        <charset val="134"/>
      </rPr>
      <t>5--9</t>
    </r>
    <r>
      <rPr>
        <sz val="12"/>
        <rFont val="宋体"/>
        <charset val="134"/>
      </rPr>
      <t>岁</t>
    </r>
  </si>
  <si>
    <r>
      <rPr>
        <sz val="12"/>
        <rFont val="宋体"/>
        <charset val="134"/>
      </rPr>
      <t>10--14</t>
    </r>
    <r>
      <rPr>
        <sz val="12"/>
        <rFont val="宋体"/>
        <charset val="134"/>
      </rPr>
      <t>岁</t>
    </r>
  </si>
  <si>
    <r>
      <rPr>
        <sz val="12"/>
        <rFont val="宋体"/>
        <charset val="134"/>
      </rPr>
      <t>15--19</t>
    </r>
    <r>
      <rPr>
        <sz val="12"/>
        <rFont val="宋体"/>
        <charset val="134"/>
      </rPr>
      <t>岁</t>
    </r>
  </si>
  <si>
    <r>
      <rPr>
        <sz val="12"/>
        <rFont val="宋体"/>
        <charset val="134"/>
      </rPr>
      <t>20--24</t>
    </r>
    <r>
      <rPr>
        <sz val="12"/>
        <rFont val="宋体"/>
        <charset val="134"/>
      </rPr>
      <t>岁</t>
    </r>
  </si>
  <si>
    <r>
      <rPr>
        <sz val="12"/>
        <rFont val="宋体"/>
        <charset val="134"/>
      </rPr>
      <t>25--29</t>
    </r>
    <r>
      <rPr>
        <sz val="12"/>
        <rFont val="宋体"/>
        <charset val="134"/>
      </rPr>
      <t>岁</t>
    </r>
  </si>
  <si>
    <r>
      <rPr>
        <sz val="12"/>
        <rFont val="宋体"/>
        <charset val="134"/>
      </rPr>
      <t>30--34</t>
    </r>
    <r>
      <rPr>
        <sz val="12"/>
        <rFont val="宋体"/>
        <charset val="134"/>
      </rPr>
      <t>岁</t>
    </r>
  </si>
  <si>
    <r>
      <rPr>
        <sz val="12"/>
        <rFont val="宋体"/>
        <charset val="134"/>
      </rPr>
      <t>35--39</t>
    </r>
    <r>
      <rPr>
        <sz val="12"/>
        <rFont val="宋体"/>
        <charset val="134"/>
      </rPr>
      <t>岁</t>
    </r>
  </si>
  <si>
    <r>
      <rPr>
        <sz val="12"/>
        <rFont val="宋体"/>
        <charset val="134"/>
      </rPr>
      <t>40--44</t>
    </r>
    <r>
      <rPr>
        <sz val="12"/>
        <rFont val="宋体"/>
        <charset val="134"/>
      </rPr>
      <t>岁</t>
    </r>
  </si>
  <si>
    <r>
      <rPr>
        <sz val="12"/>
        <rFont val="宋体"/>
        <charset val="134"/>
      </rPr>
      <t>45--49</t>
    </r>
    <r>
      <rPr>
        <sz val="12"/>
        <rFont val="宋体"/>
        <charset val="134"/>
      </rPr>
      <t>岁</t>
    </r>
  </si>
  <si>
    <r>
      <rPr>
        <sz val="12"/>
        <rFont val="宋体"/>
        <charset val="134"/>
      </rPr>
      <t>50--54</t>
    </r>
    <r>
      <rPr>
        <sz val="12"/>
        <rFont val="宋体"/>
        <charset val="134"/>
      </rPr>
      <t>岁</t>
    </r>
  </si>
  <si>
    <r>
      <rPr>
        <sz val="12"/>
        <rFont val="宋体"/>
        <charset val="134"/>
      </rPr>
      <t>55--59</t>
    </r>
    <r>
      <rPr>
        <sz val="12"/>
        <rFont val="宋体"/>
        <charset val="134"/>
      </rPr>
      <t>岁</t>
    </r>
  </si>
  <si>
    <r>
      <rPr>
        <sz val="12"/>
        <rFont val="宋体"/>
        <charset val="134"/>
      </rPr>
      <t>60--64</t>
    </r>
    <r>
      <rPr>
        <sz val="12"/>
        <rFont val="宋体"/>
        <charset val="134"/>
      </rPr>
      <t>岁</t>
    </r>
  </si>
  <si>
    <r>
      <rPr>
        <sz val="12"/>
        <rFont val="宋体"/>
        <charset val="134"/>
      </rPr>
      <t>65--69</t>
    </r>
    <r>
      <rPr>
        <sz val="12"/>
        <rFont val="宋体"/>
        <charset val="134"/>
      </rPr>
      <t>岁</t>
    </r>
  </si>
  <si>
    <r>
      <rPr>
        <sz val="12"/>
        <rFont val="宋体"/>
        <charset val="134"/>
      </rPr>
      <t>70--74</t>
    </r>
    <r>
      <rPr>
        <sz val="12"/>
        <rFont val="宋体"/>
        <charset val="134"/>
      </rPr>
      <t>岁</t>
    </r>
  </si>
  <si>
    <r>
      <rPr>
        <sz val="12"/>
        <rFont val="宋体"/>
        <charset val="134"/>
      </rPr>
      <t>75--79</t>
    </r>
    <r>
      <rPr>
        <sz val="12"/>
        <rFont val="宋体"/>
        <charset val="134"/>
      </rPr>
      <t>岁</t>
    </r>
  </si>
  <si>
    <r>
      <rPr>
        <sz val="12"/>
        <rFont val="宋体"/>
        <charset val="134"/>
      </rPr>
      <t>80--84</t>
    </r>
    <r>
      <rPr>
        <sz val="12"/>
        <rFont val="宋体"/>
        <charset val="134"/>
      </rPr>
      <t>岁</t>
    </r>
  </si>
  <si>
    <r>
      <rPr>
        <sz val="12"/>
        <rFont val="宋体"/>
        <charset val="134"/>
      </rPr>
      <t>85--89</t>
    </r>
    <r>
      <rPr>
        <sz val="12"/>
        <rFont val="宋体"/>
        <charset val="134"/>
      </rPr>
      <t>岁</t>
    </r>
  </si>
  <si>
    <r>
      <rPr>
        <sz val="12"/>
        <rFont val="宋体"/>
        <charset val="134"/>
      </rPr>
      <t>90--94</t>
    </r>
    <r>
      <rPr>
        <sz val="12"/>
        <rFont val="宋体"/>
        <charset val="134"/>
      </rPr>
      <t>岁</t>
    </r>
  </si>
  <si>
    <r>
      <rPr>
        <sz val="12"/>
        <rFont val="宋体"/>
        <charset val="134"/>
      </rPr>
      <t>95--99</t>
    </r>
    <r>
      <rPr>
        <sz val="12"/>
        <rFont val="宋体"/>
        <charset val="134"/>
      </rPr>
      <t>岁</t>
    </r>
  </si>
  <si>
    <r>
      <rPr>
        <sz val="12"/>
        <rFont val="宋体"/>
        <charset val="134"/>
      </rPr>
      <t>100</t>
    </r>
    <r>
      <rPr>
        <sz val="12"/>
        <rFont val="宋体"/>
        <charset val="134"/>
      </rPr>
      <t>岁及以上</t>
    </r>
  </si>
  <si>
    <t>增加人口数（人）</t>
  </si>
  <si>
    <t>减少人口数（人）</t>
  </si>
  <si>
    <t>合计</t>
  </si>
  <si>
    <t>出生</t>
  </si>
  <si>
    <t>迁入合计</t>
  </si>
  <si>
    <t>无户口人员流入</t>
  </si>
  <si>
    <t>死亡</t>
  </si>
  <si>
    <t>迁出合计</t>
  </si>
  <si>
    <t>无户口人员流出</t>
  </si>
  <si>
    <t>2019年平均</t>
  </si>
  <si>
    <t>出生数（人）</t>
  </si>
  <si>
    <t>死亡数（人）</t>
  </si>
  <si>
    <t>人口自然增长（‰）</t>
  </si>
  <si>
    <t>人口（人）</t>
  </si>
  <si>
    <t>出生率</t>
  </si>
  <si>
    <t>死亡率</t>
  </si>
  <si>
    <t>自然增长率</t>
  </si>
  <si>
    <r>
      <rPr>
        <sz val="12"/>
        <rFont val="宋体"/>
        <charset val="134"/>
      </rPr>
      <t>八 吉府</t>
    </r>
    <r>
      <rPr>
        <sz val="12"/>
        <rFont val="宋体"/>
        <charset val="134"/>
      </rPr>
      <t xml:space="preserve"> </t>
    </r>
    <r>
      <rPr>
        <sz val="12"/>
        <rFont val="宋体"/>
        <charset val="134"/>
      </rPr>
      <t>街</t>
    </r>
  </si>
  <si>
    <t>死亡人口（人）</t>
  </si>
  <si>
    <r>
      <rPr>
        <b/>
        <sz val="12"/>
        <rFont val="宋体"/>
        <charset val="134"/>
      </rPr>
      <t>总</t>
    </r>
    <r>
      <rPr>
        <b/>
        <sz val="12"/>
        <rFont val="Times New Roman"/>
        <charset val="134"/>
      </rPr>
      <t xml:space="preserve">           </t>
    </r>
    <r>
      <rPr>
        <b/>
        <sz val="12"/>
        <rFont val="宋体"/>
        <charset val="134"/>
      </rPr>
      <t>计</t>
    </r>
  </si>
  <si>
    <r>
      <rPr>
        <sz val="12"/>
        <rFont val="宋体"/>
        <charset val="134"/>
      </rPr>
      <t>0--4</t>
    </r>
    <r>
      <rPr>
        <sz val="12"/>
        <rFont val="宋体"/>
        <charset val="134"/>
      </rPr>
      <t>岁</t>
    </r>
  </si>
  <si>
    <t>出生婴儿合计(人)</t>
  </si>
  <si>
    <t>其中：男婴</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</si>
  <si>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</si>
  <si>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</si>
  <si>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</si>
  <si>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全区合计</t>
  </si>
  <si>
    <t>钢都管委会</t>
  </si>
  <si>
    <t>注：数据来源于区卫健局。</t>
  </si>
  <si>
    <t>育龄妇女人数</t>
  </si>
  <si>
    <r>
      <rPr>
        <b/>
        <sz val="12"/>
        <rFont val="宋体"/>
        <charset val="134"/>
      </rPr>
      <t>其</t>
    </r>
    <r>
      <rPr>
        <b/>
        <sz val="12"/>
        <rFont val="Times New Roman"/>
        <charset val="134"/>
      </rPr>
      <t xml:space="preserve">     </t>
    </r>
    <r>
      <rPr>
        <b/>
        <sz val="12"/>
        <rFont val="宋体"/>
        <charset val="134"/>
      </rPr>
      <t>中</t>
    </r>
  </si>
  <si>
    <t>出生人口数</t>
  </si>
  <si>
    <r>
      <rPr>
        <b/>
        <sz val="12"/>
        <rFont val="宋体"/>
        <charset val="134"/>
      </rPr>
      <t>其</t>
    </r>
    <r>
      <rPr>
        <b/>
        <sz val="12"/>
        <rFont val="Times New Roman"/>
        <charset val="134"/>
      </rPr>
      <t xml:space="preserve">      </t>
    </r>
    <r>
      <rPr>
        <b/>
        <sz val="12"/>
        <rFont val="宋体"/>
        <charset val="134"/>
      </rPr>
      <t>中</t>
    </r>
  </si>
  <si>
    <r>
      <rPr>
        <b/>
        <sz val="12"/>
        <rFont val="宋体"/>
        <charset val="134"/>
      </rPr>
      <t>已</t>
    </r>
    <r>
      <rPr>
        <b/>
        <sz val="12"/>
        <rFont val="宋体"/>
        <charset val="134"/>
      </rPr>
      <t>婚</t>
    </r>
  </si>
  <si>
    <r>
      <rPr>
        <b/>
        <sz val="12"/>
        <rFont val="宋体"/>
        <charset val="134"/>
      </rPr>
      <t>未</t>
    </r>
    <r>
      <rPr>
        <b/>
        <sz val="12"/>
        <rFont val="宋体"/>
        <charset val="134"/>
      </rPr>
      <t>婚</t>
    </r>
  </si>
  <si>
    <r>
      <rPr>
        <b/>
        <sz val="12"/>
        <rFont val="宋体"/>
        <charset val="134"/>
      </rPr>
      <t>一</t>
    </r>
    <r>
      <rPr>
        <b/>
        <sz val="12"/>
        <rFont val="Times New Roman"/>
        <charset val="134"/>
      </rPr>
      <t xml:space="preserve">  </t>
    </r>
    <r>
      <rPr>
        <b/>
        <sz val="12"/>
        <rFont val="宋体"/>
        <charset val="134"/>
      </rPr>
      <t>胎</t>
    </r>
  </si>
  <si>
    <t>二胎</t>
  </si>
  <si>
    <t>多孩</t>
  </si>
  <si>
    <t>注：以上数据为全区流入人口数。</t>
  </si>
  <si>
    <t>已婚育龄妇女人数</t>
  </si>
  <si>
    <t>已节育</t>
  </si>
  <si>
    <t>人数</t>
  </si>
  <si>
    <r>
      <rPr>
        <b/>
        <sz val="12"/>
        <rFont val="宋体"/>
        <charset val="134"/>
      </rPr>
      <t>节育率（</t>
    </r>
    <r>
      <rPr>
        <b/>
        <sz val="12"/>
        <rFont val="Times New Roman"/>
        <charset val="134"/>
      </rPr>
      <t>%</t>
    </r>
    <r>
      <rPr>
        <b/>
        <sz val="12"/>
        <rFont val="宋体"/>
        <charset val="134"/>
      </rPr>
      <t>）</t>
    </r>
  </si>
  <si>
    <t>红卫路街</t>
  </si>
  <si>
    <t>冶金街</t>
  </si>
  <si>
    <t>新沟桥街</t>
  </si>
  <si>
    <t>红钢城街</t>
  </si>
  <si>
    <t>工人村街</t>
  </si>
  <si>
    <t>青山镇街</t>
  </si>
  <si>
    <t>厂前街</t>
  </si>
  <si>
    <t>武东街</t>
  </si>
  <si>
    <t>白玉山街</t>
  </si>
  <si>
    <t>钢花村街</t>
  </si>
  <si>
    <t>钢都花园管委会</t>
  </si>
  <si>
    <t>单位：亿元</t>
  </si>
  <si>
    <t>单位数（个）</t>
  </si>
  <si>
    <t>工业总产值</t>
  </si>
  <si>
    <t>工业销售产值</t>
  </si>
  <si>
    <t>规模以上工业企业</t>
  </si>
  <si>
    <t>112</t>
  </si>
  <si>
    <t xml:space="preserve">    其中：轻工业</t>
  </si>
  <si>
    <t xml:space="preserve">          重工业</t>
  </si>
  <si>
    <t>注：数据来源于区统计局。</t>
  </si>
  <si>
    <t>3—2  地区规模以上工业企业主要经济指标</t>
  </si>
  <si>
    <t>计量单位：亿元</t>
  </si>
  <si>
    <t>企业单位数（个）</t>
  </si>
  <si>
    <t>工业总产值（当年价）</t>
  </si>
  <si>
    <t>流动资产合计</t>
  </si>
  <si>
    <t>存货</t>
  </si>
  <si>
    <t>资产总计</t>
  </si>
  <si>
    <t>负债合计</t>
  </si>
  <si>
    <t>所有者权益合计</t>
  </si>
  <si>
    <t>营业收入</t>
  </si>
  <si>
    <t>主营业务收入</t>
  </si>
  <si>
    <t>营业成本</t>
  </si>
  <si>
    <t>主营业务成本</t>
  </si>
  <si>
    <t>营业税金及附加</t>
  </si>
  <si>
    <t>主营业务税金及附加</t>
  </si>
  <si>
    <t>销售费用</t>
  </si>
  <si>
    <t>管理费用</t>
  </si>
  <si>
    <t>研发费用</t>
  </si>
  <si>
    <t>财务费用</t>
  </si>
  <si>
    <t>利息费用</t>
  </si>
  <si>
    <t>营业利润</t>
  </si>
  <si>
    <t>利润总额</t>
  </si>
  <si>
    <t>所得税费用</t>
  </si>
  <si>
    <t>应交增值税</t>
  </si>
  <si>
    <t>平均用工人数(万人)</t>
  </si>
  <si>
    <t>每百元营业收入中的成本</t>
  </si>
  <si>
    <t>营业收入利润率</t>
  </si>
  <si>
    <t>总  计</t>
  </si>
  <si>
    <t>在总计中： 1、国有企业</t>
  </si>
  <si>
    <t xml:space="preserve">          2、集体企业</t>
  </si>
  <si>
    <t xml:space="preserve">          3、股份合作企业</t>
  </si>
  <si>
    <t xml:space="preserve">          4、股份制企业</t>
  </si>
  <si>
    <t xml:space="preserve">          5、外商及港澳台企业</t>
  </si>
  <si>
    <t xml:space="preserve">          6、其他经济类型企业</t>
  </si>
  <si>
    <t>在总计中：煤炭开采和洗选业</t>
  </si>
  <si>
    <t xml:space="preserve">          黑色金属矿采选业</t>
  </si>
  <si>
    <t xml:space="preserve">          有色金属矿采选业</t>
  </si>
  <si>
    <t xml:space="preserve">          非金属矿采选业</t>
  </si>
  <si>
    <t xml:space="preserve">          食品制造业</t>
  </si>
  <si>
    <t xml:space="preserve">          纺织服装、服饰业</t>
  </si>
  <si>
    <t xml:space="preserve">          造纸和纸制品业 </t>
  </si>
  <si>
    <t xml:space="preserve">          印刷和记录媒介复制业</t>
  </si>
  <si>
    <t xml:space="preserve">          石油、煤炭及其他燃料加工业 </t>
  </si>
  <si>
    <t xml:space="preserve">          化学原料和化学制品制造业</t>
  </si>
  <si>
    <t xml:space="preserve">          橡胶和塑料制品业</t>
  </si>
  <si>
    <t xml:space="preserve">          非金属矿物制品业</t>
  </si>
  <si>
    <t xml:space="preserve">          黑色金属冶炼和压延加工业 </t>
  </si>
  <si>
    <t xml:space="preserve">          有色金属冶炼和压延加工业 </t>
  </si>
  <si>
    <t xml:space="preserve">          金属制品业 </t>
  </si>
  <si>
    <t xml:space="preserve">          通用设备制造业</t>
  </si>
  <si>
    <t xml:space="preserve">          专用设备制造业 </t>
  </si>
  <si>
    <t xml:space="preserve">          铁路、船舶、航空航天和其他运输设备制造业</t>
  </si>
  <si>
    <t xml:space="preserve">          电气机械和器材制造业 </t>
  </si>
  <si>
    <t xml:space="preserve">          仪器仪表制造业</t>
  </si>
  <si>
    <t xml:space="preserve">          其他制造业</t>
  </si>
  <si>
    <t xml:space="preserve">          废弃资源综合利用业  </t>
  </si>
  <si>
    <t xml:space="preserve">          金属制品、机械和设备修理业</t>
  </si>
  <si>
    <t xml:space="preserve">          电力、热力生产和供应业</t>
  </si>
  <si>
    <t xml:space="preserve">          燃气生产和供应业  </t>
  </si>
  <si>
    <t xml:space="preserve">          水的生产和供应业  </t>
  </si>
  <si>
    <t>3-3  地区主要工业产品产量一览表</t>
  </si>
  <si>
    <t>产品名称</t>
  </si>
  <si>
    <t>计量单位</t>
  </si>
  <si>
    <t>2019年生产量</t>
  </si>
  <si>
    <t>化学试剂</t>
  </si>
  <si>
    <t>乙烯</t>
  </si>
  <si>
    <t>丙烯</t>
  </si>
  <si>
    <t>纯苯</t>
  </si>
  <si>
    <t>初级形态塑料</t>
  </si>
  <si>
    <t>合成纤维单体</t>
  </si>
  <si>
    <t>乙二醇</t>
  </si>
  <si>
    <t>服装</t>
  </si>
  <si>
    <t>万件</t>
  </si>
  <si>
    <t>铁矿石原矿</t>
  </si>
  <si>
    <t>生铁</t>
  </si>
  <si>
    <t>粗钢</t>
  </si>
  <si>
    <t>钢材</t>
  </si>
  <si>
    <t>铝材</t>
  </si>
  <si>
    <t>耐火材料制品</t>
  </si>
  <si>
    <t>食品添加剂</t>
  </si>
  <si>
    <t>饲料添加剂</t>
  </si>
  <si>
    <t>涂料</t>
  </si>
  <si>
    <t>塑料制品</t>
  </si>
  <si>
    <t>单色印刷品</t>
  </si>
  <si>
    <t>万令</t>
  </si>
  <si>
    <t>石墨及碳素制品</t>
  </si>
  <si>
    <t>商品混凝土</t>
  </si>
  <si>
    <t>万立方米</t>
  </si>
  <si>
    <t>钢结构</t>
  </si>
  <si>
    <t>水泥</t>
  </si>
  <si>
    <t>工业自动调节仪表与控制系统</t>
  </si>
  <si>
    <t>万台（套）</t>
  </si>
  <si>
    <t>原油加工量</t>
  </si>
  <si>
    <t>燃料气</t>
  </si>
  <si>
    <t xml:space="preserve"> </t>
  </si>
  <si>
    <t>焦炭</t>
  </si>
  <si>
    <t>发电量</t>
  </si>
  <si>
    <t>亿千瓦小时</t>
  </si>
  <si>
    <t>煤气</t>
  </si>
  <si>
    <t>亿立方米</t>
  </si>
  <si>
    <t>能源名称</t>
  </si>
  <si>
    <t>年初库存量</t>
  </si>
  <si>
    <t>购进量</t>
  </si>
  <si>
    <t>消费总量</t>
  </si>
  <si>
    <t>年末库存量</t>
  </si>
  <si>
    <t>参考折标系数</t>
  </si>
  <si>
    <t>原煤</t>
  </si>
  <si>
    <t>吨</t>
  </si>
  <si>
    <t>-</t>
  </si>
  <si>
    <t xml:space="preserve">  其中：1.无烟煤</t>
  </si>
  <si>
    <t>0.9428</t>
  </si>
  <si>
    <t xml:space="preserve">        2.一般烟煤</t>
  </si>
  <si>
    <t>0.7143</t>
  </si>
  <si>
    <t>洗精煤（用于炼焦）</t>
  </si>
  <si>
    <t>0.9</t>
  </si>
  <si>
    <t>0.9714</t>
  </si>
  <si>
    <t>焦炉煤气</t>
  </si>
  <si>
    <t>5.714-6.143</t>
  </si>
  <si>
    <t>高炉煤气</t>
  </si>
  <si>
    <t>1.286</t>
  </si>
  <si>
    <t>转炉煤气</t>
  </si>
  <si>
    <t>2.714</t>
  </si>
  <si>
    <t>发生炉煤气</t>
  </si>
  <si>
    <t>1.786</t>
  </si>
  <si>
    <t>天然气</t>
  </si>
  <si>
    <t>11.0-13.3</t>
  </si>
  <si>
    <t>液化天然气</t>
  </si>
  <si>
    <t>1.7572</t>
  </si>
  <si>
    <t>原油</t>
  </si>
  <si>
    <t>1.4286</t>
  </si>
  <si>
    <t>汽油</t>
  </si>
  <si>
    <t>1.4714</t>
  </si>
  <si>
    <t>煤油</t>
  </si>
  <si>
    <t>柴油</t>
  </si>
  <si>
    <t>1.4571</t>
  </si>
  <si>
    <t>液化石油气</t>
  </si>
  <si>
    <t>1.7143</t>
  </si>
  <si>
    <t>炼厂干气</t>
  </si>
  <si>
    <t>1.5714</t>
  </si>
  <si>
    <t>石脑油</t>
  </si>
  <si>
    <t>1.5</t>
  </si>
  <si>
    <t>润滑油</t>
  </si>
  <si>
    <t>1.4143</t>
  </si>
  <si>
    <t>石油焦</t>
  </si>
  <si>
    <t>1.0918</t>
  </si>
  <si>
    <t>石油沥青</t>
  </si>
  <si>
    <t>1.3307</t>
  </si>
  <si>
    <t>其他石油制品</t>
  </si>
  <si>
    <t>1.4</t>
  </si>
  <si>
    <t>热力</t>
  </si>
  <si>
    <t>百万千焦</t>
  </si>
  <si>
    <t>0.0341</t>
  </si>
  <si>
    <t>电力</t>
  </si>
  <si>
    <t>万千瓦时</t>
  </si>
  <si>
    <t>1.229</t>
  </si>
  <si>
    <t>城市生活垃圾（用于燃料）</t>
  </si>
  <si>
    <t>0.2714</t>
  </si>
  <si>
    <t>其他燃料</t>
  </si>
  <si>
    <t>吨标准煤</t>
  </si>
  <si>
    <t>1</t>
  </si>
  <si>
    <t>3-5  民用车辆拥有量</t>
  </si>
  <si>
    <t>指标</t>
  </si>
  <si>
    <t>2019年合计</t>
  </si>
  <si>
    <t>合   计</t>
  </si>
  <si>
    <t>1.载客汽车</t>
  </si>
  <si>
    <t>＃个人</t>
  </si>
  <si>
    <t>＃当年新注册</t>
  </si>
  <si>
    <t>2.载货汽车</t>
  </si>
  <si>
    <t>注：数据来源于区交通大队。</t>
  </si>
  <si>
    <t>计量单位：万元</t>
  </si>
  <si>
    <t>单位名称</t>
  </si>
  <si>
    <t>本年完成投资</t>
  </si>
  <si>
    <t>合  计</t>
  </si>
  <si>
    <t>按行业分：</t>
  </si>
  <si>
    <r>
      <rPr>
        <sz val="12"/>
        <rFont val="宋体"/>
        <charset val="134"/>
      </rPr>
      <t xml:space="preserve"> </t>
    </r>
    <r>
      <rPr>
        <sz val="12"/>
        <rFont val="宋体"/>
        <charset val="134"/>
      </rPr>
      <t xml:space="preserve">   </t>
    </r>
    <r>
      <rPr>
        <sz val="12"/>
        <rFont val="宋体"/>
        <charset val="134"/>
      </rPr>
      <t>工业</t>
    </r>
  </si>
  <si>
    <t xml:space="preserve">    建筑业</t>
  </si>
  <si>
    <r>
      <rPr>
        <sz val="12"/>
        <rFont val="宋体"/>
        <charset val="134"/>
      </rPr>
      <t xml:space="preserve"> </t>
    </r>
    <r>
      <rPr>
        <sz val="12"/>
        <rFont val="宋体"/>
        <charset val="134"/>
      </rPr>
      <t xml:space="preserve">  </t>
    </r>
    <r>
      <rPr>
        <sz val="12"/>
        <rFont val="宋体"/>
        <charset val="134"/>
      </rPr>
      <t xml:space="preserve"> 交通运输，仓储和邮政业</t>
    </r>
  </si>
  <si>
    <r>
      <rPr>
        <sz val="12"/>
        <rFont val="宋体"/>
        <charset val="134"/>
      </rPr>
      <t xml:space="preserve">    批发、零售业</t>
    </r>
    <r>
      <rPr>
        <sz val="12"/>
        <rFont val="宋体"/>
        <charset val="134"/>
      </rPr>
      <t>和住宿餐饮业</t>
    </r>
  </si>
  <si>
    <r>
      <rPr>
        <sz val="12"/>
        <rFont val="宋体"/>
        <charset val="134"/>
      </rPr>
      <t xml:space="preserve"> </t>
    </r>
    <r>
      <rPr>
        <sz val="12"/>
        <rFont val="宋体"/>
        <charset val="134"/>
      </rPr>
      <t xml:space="preserve">   </t>
    </r>
    <r>
      <rPr>
        <sz val="12"/>
        <rFont val="宋体"/>
        <charset val="134"/>
      </rPr>
      <t>科学研究、技术服务业</t>
    </r>
  </si>
  <si>
    <r>
      <rPr>
        <sz val="12"/>
        <rFont val="宋体"/>
        <charset val="134"/>
      </rPr>
      <t xml:space="preserve"> </t>
    </r>
    <r>
      <rPr>
        <sz val="12"/>
        <rFont val="宋体"/>
        <charset val="134"/>
      </rPr>
      <t xml:space="preserve">   </t>
    </r>
    <r>
      <rPr>
        <sz val="12"/>
        <rFont val="宋体"/>
        <charset val="134"/>
      </rPr>
      <t>文化、体育和社会福利业</t>
    </r>
  </si>
  <si>
    <t xml:space="preserve">    公共管理和社会组织</t>
  </si>
  <si>
    <r>
      <rPr>
        <sz val="12"/>
        <rFont val="宋体"/>
        <charset val="134"/>
      </rPr>
      <t xml:space="preserve"> </t>
    </r>
    <r>
      <rPr>
        <sz val="12"/>
        <rFont val="宋体"/>
        <charset val="134"/>
      </rPr>
      <t xml:space="preserve">   </t>
    </r>
    <r>
      <rPr>
        <sz val="12"/>
        <rFont val="宋体"/>
        <charset val="134"/>
      </rPr>
      <t>房地产业</t>
    </r>
  </si>
  <si>
    <t xml:space="preserve">    其它</t>
  </si>
  <si>
    <t>注：数据来源于统计年报,口径是区级投资。</t>
  </si>
  <si>
    <t>4—2  总承包和专业承包建筑业企业主要指标</t>
  </si>
  <si>
    <t>单位：千元</t>
  </si>
  <si>
    <t>建筑业企业个数(个)</t>
  </si>
  <si>
    <t>建筑业总产值</t>
  </si>
  <si>
    <t>竣工产值</t>
  </si>
  <si>
    <t>房屋建筑施工面积（平方米）</t>
  </si>
  <si>
    <t>房屋建筑竣工面积（平方米）</t>
  </si>
  <si>
    <t>资产合计</t>
  </si>
  <si>
    <t>流动负债合计</t>
  </si>
  <si>
    <t xml:space="preserve"> 总计 </t>
  </si>
  <si>
    <t xml:space="preserve">   其中：国有及国有控股企业                       </t>
  </si>
  <si>
    <t xml:space="preserve"> 一、按登记注册类型分组 </t>
  </si>
  <si>
    <t xml:space="preserve">   内资企业 </t>
  </si>
  <si>
    <t xml:space="preserve">       国有企业 </t>
  </si>
  <si>
    <t xml:space="preserve">       集体企业   </t>
  </si>
  <si>
    <t xml:space="preserve">       有限责任公司 </t>
  </si>
  <si>
    <t xml:space="preserve">           国有独资公司  </t>
  </si>
  <si>
    <t xml:space="preserve">           其他有限责任公司  </t>
  </si>
  <si>
    <t xml:space="preserve">       股份有限公司  </t>
  </si>
  <si>
    <t xml:space="preserve">       私营企业 </t>
  </si>
  <si>
    <t xml:space="preserve">           私营有限责任公司  </t>
  </si>
  <si>
    <t xml:space="preserve">           私营股份有限公司   </t>
  </si>
  <si>
    <t xml:space="preserve"> 二、按国民经济行业分组 </t>
  </si>
  <si>
    <t xml:space="preserve">   房屋建筑业 </t>
  </si>
  <si>
    <t xml:space="preserve">   土木工程建筑业 </t>
  </si>
  <si>
    <t xml:space="preserve">       铁路、道路、隧道和桥梁工程建筑    </t>
  </si>
  <si>
    <t xml:space="preserve">           铁路工程建筑   </t>
  </si>
  <si>
    <t xml:space="preserve">           公路工程建筑   </t>
  </si>
  <si>
    <t xml:space="preserve">           市政道路工程建筑   </t>
  </si>
  <si>
    <t xml:space="preserve">           其他道路、隧道和桥梁工程建筑</t>
  </si>
  <si>
    <t xml:space="preserve">       水利和内河港口工程建筑 </t>
  </si>
  <si>
    <t xml:space="preserve">           水源及供水设施工程建筑   </t>
  </si>
  <si>
    <t xml:space="preserve">           河湖治理及防洪设施工程建筑 </t>
  </si>
  <si>
    <t xml:space="preserve">           港口及航运设施工程建筑 </t>
  </si>
  <si>
    <t xml:space="preserve">       海洋工程建筑  </t>
  </si>
  <si>
    <t xml:space="preserve">       工矿工程建筑 </t>
  </si>
  <si>
    <t xml:space="preserve">       架线和管道工程建筑 </t>
  </si>
  <si>
    <t xml:space="preserve">           架线及设备工程建筑  </t>
  </si>
  <si>
    <t xml:space="preserve">           管道工程建筑 </t>
  </si>
  <si>
    <t xml:space="preserve">       节能环保工程施工</t>
  </si>
  <si>
    <t xml:space="preserve">       电力工程施工</t>
  </si>
  <si>
    <t xml:space="preserve">       其他土木工程建筑 </t>
  </si>
  <si>
    <t xml:space="preserve">   建筑安装业   </t>
  </si>
  <si>
    <t xml:space="preserve">       电气安装 </t>
  </si>
  <si>
    <t xml:space="preserve">       管道和设备安装 </t>
  </si>
  <si>
    <t xml:space="preserve">       其他建筑安装业 </t>
  </si>
  <si>
    <t xml:space="preserve">   建筑装饰和其他建筑业 </t>
  </si>
  <si>
    <t xml:space="preserve">       建筑装饰业 </t>
  </si>
  <si>
    <t xml:space="preserve">       工程准备活动 </t>
  </si>
  <si>
    <t xml:space="preserve">           建筑物拆除活动 </t>
  </si>
  <si>
    <t xml:space="preserve">           其他工程准备活动  </t>
  </si>
  <si>
    <t xml:space="preserve">       提供施工设备服务  </t>
  </si>
  <si>
    <t xml:space="preserve">       其他未列明建筑业  </t>
  </si>
  <si>
    <t xml:space="preserve"> 三、按企业资质等级分组 </t>
  </si>
  <si>
    <t xml:space="preserve">   施工总承包</t>
  </si>
  <si>
    <t xml:space="preserve">     特级 </t>
  </si>
  <si>
    <t xml:space="preserve">     一级  </t>
  </si>
  <si>
    <t xml:space="preserve">     二级 </t>
  </si>
  <si>
    <t xml:space="preserve">     三级以下  </t>
  </si>
  <si>
    <t xml:space="preserve">   专业承包 </t>
  </si>
  <si>
    <t xml:space="preserve">     三级以下 </t>
  </si>
  <si>
    <t>注：数据来源于统计年报，统计口径为纳入统计范围的有建筑业资质的总承包和专业承包建筑业企业。</t>
  </si>
  <si>
    <t>4-4  房地产开发投资主要指标</t>
  </si>
  <si>
    <r>
      <rPr>
        <b/>
        <sz val="12"/>
        <rFont val="宋体"/>
        <charset val="134"/>
      </rPr>
      <t xml:space="preserve">指 </t>
    </r>
    <r>
      <rPr>
        <b/>
        <sz val="12"/>
        <rFont val="宋体"/>
        <charset val="134"/>
      </rPr>
      <t xml:space="preserve"> </t>
    </r>
    <r>
      <rPr>
        <b/>
        <sz val="12"/>
        <rFont val="宋体"/>
        <charset val="134"/>
      </rPr>
      <t>标</t>
    </r>
  </si>
  <si>
    <r>
      <rPr>
        <b/>
        <sz val="12"/>
        <rFont val="宋体"/>
        <charset val="134"/>
      </rPr>
      <t>201</t>
    </r>
    <r>
      <rPr>
        <b/>
        <sz val="12"/>
        <rFont val="宋体"/>
        <charset val="134"/>
      </rPr>
      <t>9</t>
    </r>
    <r>
      <rPr>
        <b/>
        <sz val="12"/>
        <rFont val="宋体"/>
        <charset val="134"/>
      </rPr>
      <t>年</t>
    </r>
  </si>
  <si>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</si>
  <si>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</si>
  <si>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</si>
  <si>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</si>
  <si>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</si>
  <si>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</si>
  <si>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</si>
  <si>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</si>
  <si>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</si>
  <si>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 xml:space="preserve">  本年土地购置面积</t>
  </si>
  <si>
    <t>商品房销售情况</t>
  </si>
  <si>
    <t xml:space="preserve">  房屋销售面积（万平方米）</t>
  </si>
  <si>
    <t xml:space="preserve">  商品房销售额（亿元）</t>
  </si>
  <si>
    <t>项  目</t>
  </si>
  <si>
    <t>社会消费品零售总额</t>
  </si>
  <si>
    <r>
      <rPr>
        <sz val="12"/>
        <rFont val="宋体"/>
        <charset val="134"/>
      </rPr>
      <t xml:space="preserve">  </t>
    </r>
    <r>
      <rPr>
        <sz val="12"/>
        <rFont val="宋体"/>
        <charset val="134"/>
      </rPr>
      <t xml:space="preserve">  </t>
    </r>
    <r>
      <rPr>
        <sz val="12"/>
        <rFont val="宋体"/>
        <charset val="134"/>
      </rPr>
      <t>1、批发零售业</t>
    </r>
  </si>
  <si>
    <r>
      <rPr>
        <sz val="12"/>
        <rFont val="宋体"/>
        <charset val="134"/>
      </rPr>
      <t xml:space="preserve">  </t>
    </r>
    <r>
      <rPr>
        <sz val="12"/>
        <rFont val="宋体"/>
        <charset val="134"/>
      </rPr>
      <t xml:space="preserve">  </t>
    </r>
    <r>
      <rPr>
        <sz val="12"/>
        <rFont val="宋体"/>
        <charset val="134"/>
      </rPr>
      <t>2、住宿餐饮业</t>
    </r>
  </si>
  <si>
    <t>5-2  限额以上批发和零售业企业主要经济指标</t>
  </si>
  <si>
    <t>单位：万元</t>
  </si>
  <si>
    <t>销售合计</t>
  </si>
  <si>
    <t>其中：批发</t>
  </si>
  <si>
    <t xml:space="preserve">     零售</t>
  </si>
  <si>
    <t>营业务税金及附加</t>
  </si>
  <si>
    <t>固定资产原价</t>
  </si>
  <si>
    <t>注：数据来源于区统计局，统计口径为区统计局直报法人企业。</t>
  </si>
  <si>
    <t>5-3  限额以上住宿餐饮业主要经济指标</t>
  </si>
  <si>
    <t>营业额</t>
  </si>
  <si>
    <t>实际完成</t>
  </si>
  <si>
    <r>
      <rPr>
        <b/>
        <sz val="12"/>
        <rFont val="宋体"/>
        <charset val="134"/>
      </rPr>
      <t>比去年同期±</t>
    </r>
    <r>
      <rPr>
        <b/>
        <sz val="12"/>
        <rFont val="Times New Roman"/>
        <charset val="134"/>
      </rPr>
      <t>%</t>
    </r>
  </si>
  <si>
    <t>内资内联项目</t>
  </si>
  <si>
    <t>4270</t>
  </si>
  <si>
    <t>32.4</t>
  </si>
  <si>
    <r>
      <rPr>
        <sz val="12"/>
        <rFont val="宋体"/>
        <charset val="134"/>
      </rPr>
      <t>其中：</t>
    </r>
    <r>
      <rPr>
        <sz val="12"/>
        <rFont val="Times New Roman"/>
        <charset val="134"/>
      </rPr>
      <t>5000</t>
    </r>
    <r>
      <rPr>
        <sz val="12"/>
        <rFont val="宋体"/>
        <charset val="134"/>
      </rPr>
      <t>万元以上项目</t>
    </r>
  </si>
  <si>
    <t>48</t>
  </si>
  <si>
    <t>128.6</t>
  </si>
  <si>
    <r>
      <rPr>
        <sz val="12"/>
        <rFont val="Times New Roman"/>
        <charset val="134"/>
      </rPr>
      <t xml:space="preserve">            1000</t>
    </r>
    <r>
      <rPr>
        <sz val="12"/>
        <rFont val="宋体"/>
        <charset val="134"/>
      </rPr>
      <t>万元以上项目</t>
    </r>
  </si>
  <si>
    <t>414</t>
  </si>
  <si>
    <t>56.8</t>
  </si>
  <si>
    <t>招商引资实际到位资金</t>
  </si>
  <si>
    <t>603</t>
  </si>
  <si>
    <t>2.5</t>
  </si>
  <si>
    <t>实际利用外资</t>
  </si>
  <si>
    <t>61900</t>
  </si>
  <si>
    <t>21.6</t>
  </si>
  <si>
    <t>其中：外商直接投资</t>
  </si>
  <si>
    <t>16747</t>
  </si>
  <si>
    <t>5233.4</t>
  </si>
  <si>
    <t>出口创汇</t>
  </si>
  <si>
    <t>81653.99</t>
  </si>
  <si>
    <t>35.49</t>
  </si>
  <si>
    <t>注：数据来源于区商务局，统计口径为区级单位，含驻区大企业。</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</si>
  <si>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</si>
  <si>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</si>
  <si>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分部门:</t>
  </si>
  <si>
    <r>
      <rPr>
        <sz val="12"/>
        <rFont val="宋体"/>
        <charset val="134"/>
      </rPr>
      <t>红</t>
    </r>
    <r>
      <rPr>
        <sz val="12"/>
        <rFont val="宋体"/>
        <charset val="134"/>
      </rPr>
      <t>钢</t>
    </r>
    <r>
      <rPr>
        <sz val="12"/>
        <rFont val="宋体"/>
        <charset val="134"/>
      </rPr>
      <t>城</t>
    </r>
    <r>
      <rPr>
        <sz val="12"/>
        <rFont val="宋体"/>
        <charset val="134"/>
      </rPr>
      <t>街</t>
    </r>
  </si>
  <si>
    <r>
      <rPr>
        <sz val="12"/>
        <rFont val="宋体"/>
        <charset val="134"/>
      </rPr>
      <t>新</t>
    </r>
    <r>
      <rPr>
        <sz val="12"/>
        <rFont val="宋体"/>
        <charset val="134"/>
      </rPr>
      <t>沟</t>
    </r>
    <r>
      <rPr>
        <sz val="12"/>
        <rFont val="宋体"/>
        <charset val="134"/>
      </rPr>
      <t>桥</t>
    </r>
    <r>
      <rPr>
        <sz val="12"/>
        <rFont val="宋体"/>
        <charset val="134"/>
      </rPr>
      <t>街</t>
    </r>
  </si>
  <si>
    <r>
      <rPr>
        <sz val="12"/>
        <rFont val="宋体"/>
        <charset val="134"/>
      </rPr>
      <t>钢</t>
    </r>
    <r>
      <rPr>
        <sz val="12"/>
        <rFont val="宋体"/>
        <charset val="134"/>
      </rPr>
      <t>花</t>
    </r>
    <r>
      <rPr>
        <sz val="12"/>
        <rFont val="宋体"/>
        <charset val="134"/>
      </rPr>
      <t>村</t>
    </r>
    <r>
      <rPr>
        <sz val="12"/>
        <rFont val="宋体"/>
        <charset val="134"/>
      </rPr>
      <t>街</t>
    </r>
  </si>
  <si>
    <r>
      <rPr>
        <sz val="12"/>
        <rFont val="宋体"/>
        <charset val="134"/>
      </rPr>
      <t>工</t>
    </r>
    <r>
      <rPr>
        <sz val="12"/>
        <rFont val="宋体"/>
        <charset val="134"/>
      </rPr>
      <t>人</t>
    </r>
    <r>
      <rPr>
        <sz val="12"/>
        <rFont val="宋体"/>
        <charset val="134"/>
      </rPr>
      <t>村</t>
    </r>
    <r>
      <rPr>
        <sz val="12"/>
        <rFont val="宋体"/>
        <charset val="134"/>
      </rPr>
      <t>街</t>
    </r>
    <r>
      <rPr>
        <sz val="12"/>
        <rFont val="Times New Roman"/>
        <charset val="134"/>
      </rPr>
      <t xml:space="preserve"> </t>
    </r>
  </si>
  <si>
    <r>
      <rPr>
        <sz val="12"/>
        <rFont val="宋体"/>
        <charset val="134"/>
      </rPr>
      <t>青</t>
    </r>
    <r>
      <rPr>
        <sz val="12"/>
        <rFont val="宋体"/>
        <charset val="134"/>
      </rPr>
      <t>山</t>
    </r>
    <r>
      <rPr>
        <sz val="12"/>
        <rFont val="宋体"/>
        <charset val="134"/>
      </rPr>
      <t>镇</t>
    </r>
    <r>
      <rPr>
        <sz val="12"/>
        <rFont val="宋体"/>
        <charset val="134"/>
      </rPr>
      <t>街</t>
    </r>
  </si>
  <si>
    <r>
      <rPr>
        <sz val="12"/>
        <rFont val="宋体"/>
        <charset val="134"/>
      </rPr>
      <t>厂</t>
    </r>
    <r>
      <rPr>
        <sz val="12"/>
        <rFont val="宋体"/>
        <charset val="134"/>
      </rPr>
      <t>前</t>
    </r>
    <r>
      <rPr>
        <sz val="12"/>
        <rFont val="宋体"/>
        <charset val="134"/>
      </rPr>
      <t>街</t>
    </r>
  </si>
  <si>
    <t>注：数据来源于区商务局，统计口径为区级单位。</t>
  </si>
  <si>
    <t>户数（户）</t>
  </si>
  <si>
    <t>注册资本（万元）</t>
  </si>
  <si>
    <t>合    计</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</si>
  <si>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</si>
  <si>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</si>
  <si>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</si>
  <si>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</si>
  <si>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</si>
  <si>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</si>
  <si>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</si>
  <si>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</si>
  <si>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</si>
  <si>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</si>
  <si>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</si>
  <si>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</si>
  <si>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</si>
  <si>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</si>
  <si>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</si>
  <si>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</si>
  <si>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</si>
  <si>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5-7  私营企业基本情况</t>
  </si>
  <si>
    <t xml:space="preserve">  雇工人数（人）</t>
  </si>
  <si>
    <r>
      <rPr>
        <b/>
        <sz val="11"/>
        <rFont val="宋体"/>
        <charset val="134"/>
      </rPr>
      <t>收入项目</t>
    </r>
  </si>
  <si>
    <r>
      <rPr>
        <b/>
        <sz val="12"/>
        <rFont val="宋体"/>
        <charset val="134"/>
      </rPr>
      <t>2018</t>
    </r>
    <r>
      <rPr>
        <b/>
        <sz val="11"/>
        <rFont val="宋体"/>
        <charset val="134"/>
      </rPr>
      <t>年累计完成</t>
    </r>
  </si>
  <si>
    <r>
      <rPr>
        <b/>
        <sz val="12"/>
        <rFont val="宋体"/>
        <charset val="134"/>
      </rPr>
      <t>2019</t>
    </r>
    <r>
      <rPr>
        <b/>
        <sz val="11"/>
        <rFont val="宋体"/>
        <charset val="134"/>
      </rPr>
      <t>年累计完成</t>
    </r>
  </si>
  <si>
    <r>
      <rPr>
        <b/>
        <sz val="12"/>
        <rFont val="宋体"/>
        <charset val="134"/>
      </rPr>
      <t>2019</t>
    </r>
    <r>
      <rPr>
        <b/>
        <sz val="11"/>
        <rFont val="宋体"/>
        <charset val="134"/>
      </rPr>
      <t>年比</t>
    </r>
    <r>
      <rPr>
        <b/>
        <sz val="11"/>
        <rFont val="Times New Roman"/>
        <charset val="134"/>
      </rPr>
      <t>2018</t>
    </r>
    <r>
      <rPr>
        <b/>
        <sz val="11"/>
        <rFont val="宋体"/>
        <charset val="134"/>
      </rPr>
      <t>年</t>
    </r>
    <r>
      <rPr>
        <b/>
        <sz val="11"/>
        <rFont val="Times New Roman"/>
        <charset val="134"/>
      </rPr>
      <t>±%</t>
    </r>
  </si>
  <si>
    <t xml:space="preserve">    公共财政总收入合计</t>
  </si>
  <si>
    <t>一、地方公共财政预算收入</t>
  </si>
  <si>
    <r>
      <rPr>
        <sz val="12"/>
        <rFont val="宋体"/>
        <charset val="134"/>
      </rPr>
      <t xml:space="preserve">     1</t>
    </r>
    <r>
      <rPr>
        <sz val="11"/>
        <rFont val="宋体"/>
        <charset val="134"/>
      </rPr>
      <t>、税收收入</t>
    </r>
  </si>
  <si>
    <r>
      <rPr>
        <sz val="12"/>
        <rFont val="宋体"/>
        <charset val="134"/>
      </rPr>
      <t xml:space="preserve">       </t>
    </r>
    <r>
      <rPr>
        <sz val="11"/>
        <rFont val="宋体"/>
        <charset val="134"/>
      </rPr>
      <t>增值税</t>
    </r>
  </si>
  <si>
    <r>
      <rPr>
        <sz val="12"/>
        <rFont val="宋体"/>
        <charset val="134"/>
      </rPr>
      <t xml:space="preserve">       </t>
    </r>
    <r>
      <rPr>
        <sz val="11"/>
        <rFont val="宋体"/>
        <charset val="134"/>
      </rPr>
      <t>营业税改增值税</t>
    </r>
  </si>
  <si>
    <t xml:space="preserve">       营业税</t>
  </si>
  <si>
    <t xml:space="preserve">       企业所得税</t>
  </si>
  <si>
    <t xml:space="preserve">       个人所得税</t>
  </si>
  <si>
    <t xml:space="preserve">       资源税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</si>
  <si>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</si>
  <si>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</si>
  <si>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</si>
  <si>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</si>
  <si>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</si>
  <si>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</si>
  <si>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</si>
  <si>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</si>
  <si>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r>
      <rPr>
        <sz val="12"/>
        <rFont val="宋体"/>
        <charset val="134"/>
      </rPr>
      <t xml:space="preserve">       </t>
    </r>
    <r>
      <rPr>
        <sz val="11"/>
        <rFont val="宋体"/>
        <charset val="134"/>
      </rPr>
      <t>环保税</t>
    </r>
  </si>
  <si>
    <t xml:space="preserve">     2、非税收入</t>
  </si>
  <si>
    <t xml:space="preserve">       专项收入</t>
  </si>
  <si>
    <r>
      <rPr>
        <sz val="12"/>
        <rFont val="宋体"/>
        <charset val="134"/>
      </rPr>
      <t xml:space="preserve">       </t>
    </r>
    <r>
      <rPr>
        <sz val="11"/>
        <rFont val="宋体"/>
        <charset val="134"/>
      </rPr>
      <t>其中：教育费附加收入</t>
    </r>
  </si>
  <si>
    <t xml:space="preserve">       行政性收费收入</t>
  </si>
  <si>
    <t xml:space="preserve">       罚没收入</t>
  </si>
  <si>
    <t xml:space="preserve">       国有资源（资产）有偿使用收入</t>
  </si>
  <si>
    <r>
      <rPr>
        <sz val="12"/>
        <rFont val="宋体"/>
        <charset val="134"/>
      </rPr>
      <t xml:space="preserve">    </t>
    </r>
    <r>
      <rPr>
        <sz val="12"/>
        <rFont val="宋体"/>
        <charset val="134"/>
      </rPr>
      <t xml:space="preserve">   </t>
    </r>
    <r>
      <rPr>
        <sz val="12"/>
        <rFont val="宋体"/>
        <charset val="134"/>
      </rPr>
      <t>政府住房基金收入</t>
    </r>
  </si>
  <si>
    <t xml:space="preserve">       其他收入</t>
  </si>
  <si>
    <t>二、上划市收入</t>
  </si>
  <si>
    <t>三、上划中央收入</t>
  </si>
  <si>
    <t>注：数据来源于区财政局。</t>
  </si>
  <si>
    <t>科目</t>
  </si>
  <si>
    <r>
      <rPr>
        <b/>
        <sz val="12"/>
        <rFont val="宋体"/>
        <charset val="134"/>
      </rPr>
      <t>2018</t>
    </r>
    <r>
      <rPr>
        <b/>
        <sz val="11"/>
        <rFont val="宋体"/>
        <charset val="134"/>
      </rPr>
      <t>年</t>
    </r>
  </si>
  <si>
    <r>
      <rPr>
        <b/>
        <sz val="12"/>
        <rFont val="宋体"/>
        <charset val="134"/>
      </rPr>
      <t>2019</t>
    </r>
    <r>
      <rPr>
        <b/>
        <sz val="11"/>
        <rFont val="宋体"/>
        <charset val="134"/>
      </rPr>
      <t>年</t>
    </r>
  </si>
  <si>
    <t>财政支出</t>
  </si>
  <si>
    <t>一、一般公共服务</t>
  </si>
  <si>
    <t>二、外交</t>
  </si>
  <si>
    <t>三、国防</t>
  </si>
  <si>
    <t>四、公共安全</t>
  </si>
  <si>
    <t>五、教育</t>
  </si>
  <si>
    <t>六、科学技术</t>
  </si>
  <si>
    <t>七、文化体育与传媒</t>
  </si>
  <si>
    <t>八、社会保障和就业</t>
  </si>
  <si>
    <t>九、医疗卫生</t>
  </si>
  <si>
    <t>十、环境保护</t>
  </si>
  <si>
    <t>十一、城乡社区事务</t>
  </si>
  <si>
    <t>十二、农林水事务</t>
  </si>
  <si>
    <t>十三、交通运输</t>
  </si>
  <si>
    <t>十四、资源勘探电力信息等事务</t>
  </si>
  <si>
    <t>十五、商业服务业等事务</t>
  </si>
  <si>
    <t>十六、金融监管等事务支出</t>
  </si>
  <si>
    <t>十七、灾害防治及应急管理支出</t>
  </si>
  <si>
    <t>十八、国土资源气象等事务</t>
  </si>
  <si>
    <t>十九、住房保障支出</t>
  </si>
  <si>
    <t>二十、粮油物资储备管理事务</t>
  </si>
  <si>
    <t>二十一、国债还本付息支出</t>
  </si>
  <si>
    <t>二十二、其他支出</t>
  </si>
  <si>
    <t>二十三、债务发行费用支出</t>
  </si>
  <si>
    <r>
      <rPr>
        <b/>
        <sz val="12"/>
        <rFont val="宋体"/>
        <charset val="134"/>
      </rPr>
      <t>2019年比</t>
    </r>
    <r>
      <rPr>
        <b/>
        <sz val="12"/>
        <rFont val="Times New Roman"/>
        <charset val="134"/>
      </rPr>
      <t>2018</t>
    </r>
    <r>
      <rPr>
        <b/>
        <sz val="12"/>
        <rFont val="宋体"/>
        <charset val="134"/>
      </rPr>
      <t>年</t>
    </r>
    <r>
      <rPr>
        <b/>
        <sz val="12"/>
        <rFont val="Times New Roman"/>
        <charset val="134"/>
      </rPr>
      <t>±%</t>
    </r>
  </si>
  <si>
    <t>各项收入合计</t>
  </si>
  <si>
    <t xml:space="preserve">  其中：中央</t>
  </si>
  <si>
    <r>
      <rPr>
        <sz val="12"/>
        <rFont val="宋体"/>
        <charset val="134"/>
      </rPr>
      <t xml:space="preserve">        </t>
    </r>
    <r>
      <rPr>
        <sz val="12"/>
        <rFont val="宋体"/>
        <charset val="134"/>
      </rPr>
      <t>省级</t>
    </r>
  </si>
  <si>
    <r>
      <rPr>
        <sz val="12"/>
        <rFont val="宋体"/>
        <charset val="134"/>
      </rPr>
      <t xml:space="preserve">        </t>
    </r>
    <r>
      <rPr>
        <sz val="12"/>
        <rFont val="宋体"/>
        <charset val="134"/>
      </rPr>
      <t>市级</t>
    </r>
  </si>
  <si>
    <r>
      <rPr>
        <sz val="12"/>
        <rFont val="宋体"/>
        <charset val="134"/>
      </rPr>
      <t xml:space="preserve">        </t>
    </r>
    <r>
      <rPr>
        <sz val="12"/>
        <rFont val="宋体"/>
        <charset val="134"/>
      </rPr>
      <t>区级</t>
    </r>
  </si>
  <si>
    <t>一、税收收入：</t>
  </si>
  <si>
    <r>
      <rPr>
        <sz val="12"/>
        <rFont val="宋体"/>
        <charset val="134"/>
      </rPr>
      <t xml:space="preserve">    1</t>
    </r>
    <r>
      <rPr>
        <sz val="12"/>
        <rFont val="宋体"/>
        <charset val="134"/>
      </rPr>
      <t>、增值税</t>
    </r>
  </si>
  <si>
    <r>
      <rPr>
        <sz val="12"/>
        <rFont val="宋体"/>
        <charset val="134"/>
      </rPr>
      <t xml:space="preserve">       </t>
    </r>
    <r>
      <rPr>
        <sz val="12"/>
        <rFont val="宋体"/>
        <charset val="134"/>
      </rPr>
      <t>其中：一般纳税人</t>
    </r>
  </si>
  <si>
    <r>
      <rPr>
        <sz val="12"/>
        <rFont val="宋体"/>
        <charset val="134"/>
      </rPr>
      <t xml:space="preserve">    2</t>
    </r>
    <r>
      <rPr>
        <sz val="12"/>
        <rFont val="宋体"/>
        <charset val="134"/>
      </rPr>
      <t>、消费税</t>
    </r>
  </si>
  <si>
    <r>
      <rPr>
        <sz val="12"/>
        <rFont val="宋体"/>
        <charset val="134"/>
      </rPr>
      <t xml:space="preserve">    3</t>
    </r>
    <r>
      <rPr>
        <sz val="12"/>
        <rFont val="宋体"/>
        <charset val="134"/>
      </rPr>
      <t>、营业税</t>
    </r>
  </si>
  <si>
    <r>
      <rPr>
        <sz val="12"/>
        <rFont val="宋体"/>
        <charset val="134"/>
      </rPr>
      <t xml:space="preserve">    4</t>
    </r>
    <r>
      <rPr>
        <sz val="12"/>
        <rFont val="宋体"/>
        <charset val="134"/>
      </rPr>
      <t>、企业所得税</t>
    </r>
  </si>
  <si>
    <r>
      <rPr>
        <sz val="12"/>
        <rFont val="宋体"/>
        <charset val="134"/>
      </rPr>
      <t xml:space="preserve">    5</t>
    </r>
    <r>
      <rPr>
        <sz val="12"/>
        <rFont val="宋体"/>
        <charset val="134"/>
      </rPr>
      <t>、个人所得税</t>
    </r>
  </si>
  <si>
    <r>
      <rPr>
        <sz val="12"/>
        <rFont val="宋体"/>
        <charset val="134"/>
      </rPr>
      <t xml:space="preserve">    6</t>
    </r>
    <r>
      <rPr>
        <sz val="12"/>
        <rFont val="宋体"/>
        <charset val="134"/>
      </rPr>
      <t>、城市维护建设税</t>
    </r>
  </si>
  <si>
    <r>
      <rPr>
        <sz val="12"/>
        <rFont val="宋体"/>
        <charset val="134"/>
      </rPr>
      <t xml:space="preserve">    7</t>
    </r>
    <r>
      <rPr>
        <sz val="12"/>
        <rFont val="宋体"/>
        <charset val="134"/>
      </rPr>
      <t>、房产税</t>
    </r>
  </si>
  <si>
    <r>
      <rPr>
        <sz val="12"/>
        <rFont val="宋体"/>
        <charset val="134"/>
      </rPr>
      <t xml:space="preserve">    8</t>
    </r>
    <r>
      <rPr>
        <sz val="12"/>
        <rFont val="宋体"/>
        <charset val="134"/>
      </rPr>
      <t>、印花税</t>
    </r>
  </si>
  <si>
    <r>
      <rPr>
        <sz val="12"/>
        <rFont val="宋体"/>
        <charset val="134"/>
      </rPr>
      <t xml:space="preserve">    9</t>
    </r>
    <r>
      <rPr>
        <sz val="12"/>
        <rFont val="宋体"/>
        <charset val="134"/>
      </rPr>
      <t>、城镇土地使用税</t>
    </r>
  </si>
  <si>
    <r>
      <rPr>
        <sz val="12"/>
        <rFont val="宋体"/>
        <charset val="134"/>
      </rPr>
      <t xml:space="preserve">    10</t>
    </r>
    <r>
      <rPr>
        <sz val="12"/>
        <rFont val="宋体"/>
        <charset val="134"/>
      </rPr>
      <t>、土地增值税</t>
    </r>
  </si>
  <si>
    <r>
      <rPr>
        <sz val="12"/>
        <rFont val="宋体"/>
        <charset val="134"/>
      </rPr>
      <t xml:space="preserve">    11</t>
    </r>
    <r>
      <rPr>
        <sz val="12"/>
        <rFont val="宋体"/>
        <charset val="134"/>
      </rPr>
      <t>、车船税</t>
    </r>
  </si>
  <si>
    <r>
      <rPr>
        <sz val="12"/>
        <rFont val="宋体"/>
        <charset val="134"/>
      </rPr>
      <t xml:space="preserve">    12</t>
    </r>
    <r>
      <rPr>
        <sz val="12"/>
        <rFont val="宋体"/>
        <charset val="134"/>
      </rPr>
      <t>、耕地占用税</t>
    </r>
  </si>
  <si>
    <r>
      <rPr>
        <sz val="12"/>
        <rFont val="宋体"/>
        <charset val="134"/>
      </rPr>
      <t xml:space="preserve">    13</t>
    </r>
    <r>
      <rPr>
        <sz val="12"/>
        <rFont val="宋体"/>
        <charset val="134"/>
      </rPr>
      <t>、契税</t>
    </r>
  </si>
  <si>
    <r>
      <rPr>
        <sz val="12"/>
        <rFont val="宋体"/>
        <charset val="134"/>
      </rPr>
      <t xml:space="preserve">    14</t>
    </r>
    <r>
      <rPr>
        <sz val="12"/>
        <rFont val="宋体"/>
        <charset val="134"/>
      </rPr>
      <t>、环境保护税</t>
    </r>
  </si>
  <si>
    <t>二、非税收入</t>
  </si>
  <si>
    <r>
      <rPr>
        <sz val="12"/>
        <rFont val="宋体"/>
        <charset val="134"/>
      </rPr>
      <t xml:space="preserve"> </t>
    </r>
    <r>
      <rPr>
        <sz val="12"/>
        <rFont val="宋体"/>
        <charset val="134"/>
      </rPr>
      <t xml:space="preserve"> </t>
    </r>
    <r>
      <rPr>
        <sz val="12"/>
        <rFont val="宋体"/>
        <charset val="134"/>
      </rPr>
      <t>1、教育费附加收入</t>
    </r>
  </si>
  <si>
    <t xml:space="preserve">  2、地方教育附加</t>
  </si>
  <si>
    <t xml:space="preserve">  3、税务部门罚没收入</t>
  </si>
  <si>
    <t xml:space="preserve">  4、残疾人就业保障基金</t>
  </si>
  <si>
    <r>
      <rPr>
        <sz val="12"/>
        <rFont val="宋体"/>
        <charset val="134"/>
      </rPr>
      <t xml:space="preserve">  5</t>
    </r>
    <r>
      <rPr>
        <sz val="12"/>
        <rFont val="宋体"/>
        <charset val="134"/>
      </rPr>
      <t>、社会保险基金收入</t>
    </r>
  </si>
  <si>
    <r>
      <rPr>
        <sz val="12"/>
        <rFont val="宋体"/>
        <charset val="134"/>
      </rPr>
      <t xml:space="preserve"> </t>
    </r>
    <r>
      <rPr>
        <sz val="12"/>
        <rFont val="宋体"/>
        <charset val="134"/>
      </rPr>
      <t xml:space="preserve">    </t>
    </r>
    <r>
      <rPr>
        <sz val="12"/>
        <rFont val="宋体"/>
        <charset val="134"/>
      </rPr>
      <t>其中：养老保险基金</t>
    </r>
  </si>
  <si>
    <t xml:space="preserve">           失业保险基金</t>
  </si>
  <si>
    <r>
      <rPr>
        <sz val="12"/>
        <rFont val="宋体"/>
        <charset val="134"/>
      </rPr>
      <t xml:space="preserve">      </t>
    </r>
    <r>
      <rPr>
        <sz val="12"/>
        <rFont val="宋体"/>
        <charset val="134"/>
      </rPr>
      <t xml:space="preserve">     </t>
    </r>
    <r>
      <rPr>
        <sz val="12"/>
        <rFont val="宋体"/>
        <charset val="134"/>
      </rPr>
      <t>医疗保险基金</t>
    </r>
  </si>
  <si>
    <r>
      <rPr>
        <sz val="12"/>
        <rFont val="宋体"/>
        <charset val="134"/>
      </rPr>
      <t xml:space="preserve">      </t>
    </r>
    <r>
      <rPr>
        <sz val="12"/>
        <rFont val="宋体"/>
        <charset val="134"/>
      </rPr>
      <t xml:space="preserve">     </t>
    </r>
    <r>
      <rPr>
        <sz val="12"/>
        <rFont val="宋体"/>
        <charset val="134"/>
      </rPr>
      <t>工伤保险基金</t>
    </r>
  </si>
  <si>
    <r>
      <rPr>
        <sz val="12"/>
        <rFont val="宋体"/>
        <charset val="134"/>
      </rPr>
      <t xml:space="preserve">      </t>
    </r>
    <r>
      <rPr>
        <sz val="12"/>
        <rFont val="宋体"/>
        <charset val="134"/>
      </rPr>
      <t xml:space="preserve">     </t>
    </r>
    <r>
      <rPr>
        <sz val="12"/>
        <rFont val="宋体"/>
        <charset val="134"/>
      </rPr>
      <t>生育保险基金</t>
    </r>
  </si>
  <si>
    <r>
      <rPr>
        <sz val="12"/>
        <rFont val="宋体"/>
        <charset val="134"/>
      </rPr>
      <t xml:space="preserve">   6</t>
    </r>
    <r>
      <rPr>
        <sz val="12"/>
        <rFont val="宋体"/>
        <charset val="134"/>
      </rPr>
      <t>、工会经费收入</t>
    </r>
  </si>
  <si>
    <r>
      <rPr>
        <sz val="12"/>
        <rFont val="宋体"/>
        <charset val="134"/>
      </rPr>
      <t xml:space="preserve">   7</t>
    </r>
    <r>
      <rPr>
        <sz val="12"/>
        <rFont val="宋体"/>
        <charset val="134"/>
      </rPr>
      <t>、其他非税收入</t>
    </r>
  </si>
  <si>
    <t>注：1、数据来源于区税务局；</t>
  </si>
  <si>
    <t xml:space="preserve">    2、仅青山区数据，不含化工区。</t>
  </si>
  <si>
    <t>一、各项存款</t>
  </si>
  <si>
    <r>
      <rPr>
        <sz val="12"/>
        <rFont val="宋体"/>
        <charset val="134"/>
      </rPr>
      <t>1</t>
    </r>
    <r>
      <rPr>
        <sz val="12"/>
        <rFont val="宋体"/>
        <charset val="134"/>
      </rPr>
      <t>、企业存款</t>
    </r>
  </si>
  <si>
    <r>
      <rPr>
        <sz val="12"/>
        <rFont val="宋体"/>
        <charset val="134"/>
      </rPr>
      <t>2</t>
    </r>
    <r>
      <rPr>
        <sz val="12"/>
        <rFont val="宋体"/>
        <charset val="134"/>
      </rPr>
      <t>、机关团体存款</t>
    </r>
  </si>
  <si>
    <r>
      <rPr>
        <sz val="12"/>
        <rFont val="宋体"/>
        <charset val="134"/>
      </rPr>
      <t>3</t>
    </r>
    <r>
      <rPr>
        <sz val="12"/>
        <rFont val="宋体"/>
        <charset val="134"/>
      </rPr>
      <t>、储蓄存款</t>
    </r>
  </si>
  <si>
    <r>
      <rPr>
        <sz val="12"/>
        <rFont val="宋体"/>
        <charset val="134"/>
      </rPr>
      <t xml:space="preserve">   </t>
    </r>
    <r>
      <rPr>
        <sz val="12"/>
        <rFont val="宋体"/>
        <charset val="134"/>
      </rPr>
      <t>其中：定期存款</t>
    </r>
  </si>
  <si>
    <r>
      <rPr>
        <sz val="12"/>
        <rFont val="宋体"/>
        <charset val="134"/>
      </rPr>
      <t>4</t>
    </r>
    <r>
      <rPr>
        <sz val="12"/>
        <rFont val="宋体"/>
        <charset val="134"/>
      </rPr>
      <t>、其他存款</t>
    </r>
  </si>
  <si>
    <t>二、各项贷款</t>
  </si>
  <si>
    <r>
      <rPr>
        <sz val="12"/>
        <rFont val="宋体"/>
        <charset val="134"/>
      </rPr>
      <t>1</t>
    </r>
    <r>
      <rPr>
        <sz val="12"/>
        <rFont val="宋体"/>
        <charset val="134"/>
      </rPr>
      <t>、短期贷款</t>
    </r>
  </si>
  <si>
    <t xml:space="preserve">   其中：个人短期消费贷款</t>
  </si>
  <si>
    <r>
      <rPr>
        <sz val="12"/>
        <rFont val="宋体"/>
        <charset val="134"/>
      </rPr>
      <t>2</t>
    </r>
    <r>
      <rPr>
        <sz val="12"/>
        <rFont val="宋体"/>
        <charset val="134"/>
      </rPr>
      <t>、中长期贷款</t>
    </r>
  </si>
  <si>
    <t xml:space="preserve">   其中：个人中长期消费贷款</t>
  </si>
  <si>
    <r>
      <rPr>
        <sz val="12"/>
        <rFont val="宋体"/>
        <charset val="134"/>
      </rPr>
      <t>3</t>
    </r>
    <r>
      <rPr>
        <sz val="12"/>
        <rFont val="宋体"/>
        <charset val="134"/>
      </rPr>
      <t>、其他类贷款</t>
    </r>
  </si>
  <si>
    <t>三、网点单位数（个）</t>
  </si>
  <si>
    <t>注：数据来源于各银行。</t>
  </si>
  <si>
    <t>一、机构数（个）</t>
  </si>
  <si>
    <t>二、证券交易金额</t>
  </si>
  <si>
    <t>（一）股票交易金额</t>
  </si>
  <si>
    <t>（二）基金交易金额</t>
  </si>
  <si>
    <t>（三）国债、金融债券、企业债券交易金额</t>
  </si>
  <si>
    <t>（四）其他</t>
  </si>
  <si>
    <t>注：数据来源于各证券机构,交易额只反映了部分机构的数据。</t>
  </si>
  <si>
    <t xml:space="preserve"> 7-3  保险业务经营情况</t>
  </si>
  <si>
    <t>项    目</t>
  </si>
  <si>
    <t>2019年保费收入</t>
  </si>
  <si>
    <t>保险金额</t>
  </si>
  <si>
    <t xml:space="preserve">  财产保险</t>
  </si>
  <si>
    <t xml:space="preserve">      车险 </t>
  </si>
  <si>
    <t xml:space="preserve">      财险 </t>
  </si>
  <si>
    <t xml:space="preserve">      责任险</t>
  </si>
  <si>
    <t xml:space="preserve">      信保险</t>
  </si>
  <si>
    <t xml:space="preserve">      意健险 </t>
  </si>
  <si>
    <t xml:space="preserve">      货船险</t>
  </si>
  <si>
    <t xml:space="preserve">      其他险</t>
  </si>
  <si>
    <t xml:space="preserve">  人寿保险</t>
  </si>
  <si>
    <t xml:space="preserve">      人身意外伤害险</t>
  </si>
  <si>
    <t xml:space="preserve">      健康险</t>
  </si>
  <si>
    <t xml:space="preserve">      寿险</t>
  </si>
  <si>
    <t xml:space="preserve">      年金险</t>
  </si>
  <si>
    <t xml:space="preserve">  保险密度(元)</t>
  </si>
  <si>
    <r>
      <rPr>
        <sz val="12"/>
        <rFont val="宋体"/>
        <charset val="134"/>
      </rPr>
      <t xml:space="preserve">    </t>
    </r>
    <r>
      <rPr>
        <sz val="12"/>
        <rFont val="宋体"/>
        <charset val="134"/>
      </rPr>
      <t xml:space="preserve">  </t>
    </r>
    <r>
      <rPr>
        <sz val="12"/>
        <rFont val="宋体"/>
        <charset val="134"/>
      </rPr>
      <t xml:space="preserve">财产保险 </t>
    </r>
  </si>
  <si>
    <r>
      <rPr>
        <sz val="12"/>
        <rFont val="宋体"/>
        <charset val="134"/>
      </rPr>
      <t xml:space="preserve">    </t>
    </r>
    <r>
      <rPr>
        <sz val="12"/>
        <rFont val="宋体"/>
        <charset val="134"/>
      </rPr>
      <t xml:space="preserve">  </t>
    </r>
    <r>
      <rPr>
        <sz val="12"/>
        <rFont val="宋体"/>
        <charset val="134"/>
      </rPr>
      <t xml:space="preserve">人寿保险 </t>
    </r>
  </si>
  <si>
    <t xml:space="preserve">  保险深度(%) </t>
  </si>
  <si>
    <t xml:space="preserve">  保险公司机构（家）</t>
  </si>
  <si>
    <t>注：数据来源于区内各保险机构，保费收入只统计了部分机构数。</t>
  </si>
  <si>
    <t>活动场所</t>
  </si>
  <si>
    <t>从业人数</t>
  </si>
  <si>
    <t>个数（个）</t>
  </si>
  <si>
    <t>容纳人数（人）</t>
  </si>
  <si>
    <t>（人）</t>
  </si>
  <si>
    <t>图书馆</t>
  </si>
  <si>
    <t>9(在编人员）</t>
  </si>
  <si>
    <t>各街文化站</t>
  </si>
  <si>
    <t>12（均为兼职）</t>
  </si>
  <si>
    <t>文化馆</t>
  </si>
  <si>
    <t>17（在编）</t>
  </si>
  <si>
    <t>歌舞厅</t>
  </si>
  <si>
    <t>电子游戏室</t>
  </si>
  <si>
    <t>互联网吧</t>
  </si>
  <si>
    <t>网络文化经营单位</t>
  </si>
  <si>
    <t>书刊印刷厂</t>
  </si>
  <si>
    <t>复印打字社</t>
  </si>
  <si>
    <t>注：数据来源于区文旅局。</t>
  </si>
  <si>
    <t>2019区图书馆</t>
  </si>
  <si>
    <t>图书馆(室)</t>
  </si>
  <si>
    <t>藏书</t>
  </si>
  <si>
    <t>发放借书证</t>
  </si>
  <si>
    <t>图书流通人次</t>
  </si>
  <si>
    <t>本年新购图书</t>
  </si>
  <si>
    <t>册</t>
  </si>
  <si>
    <t>公用房屋建筑面积</t>
  </si>
  <si>
    <t>平方米</t>
  </si>
  <si>
    <t>阅览室座席数</t>
  </si>
  <si>
    <t>8-3  档案事业与馆藏情况</t>
  </si>
  <si>
    <t>项目</t>
  </si>
  <si>
    <t xml:space="preserve">   2018年</t>
  </si>
  <si>
    <t xml:space="preserve">   2019年</t>
  </si>
  <si>
    <t>机构数(个)</t>
  </si>
  <si>
    <t>专(兼)职工作人员(人)</t>
  </si>
  <si>
    <t>馆藏档案</t>
  </si>
  <si>
    <t xml:space="preserve">    全  宗(个) </t>
  </si>
  <si>
    <t xml:space="preserve">    案  卷(万卷) </t>
  </si>
  <si>
    <t xml:space="preserve">    录音、录像、影片(盘) </t>
  </si>
  <si>
    <t xml:space="preserve">    照  片(张) </t>
  </si>
  <si>
    <t xml:space="preserve">    资料数量(万册) </t>
  </si>
  <si>
    <t xml:space="preserve">    利用人次(万人次) </t>
  </si>
  <si>
    <t xml:space="preserve">    利用档案(万卷次) </t>
  </si>
  <si>
    <t xml:space="preserve">    利用资料(册次) </t>
  </si>
  <si>
    <t xml:space="preserve">    利用档案资料(万页) </t>
  </si>
  <si>
    <t>注：1、数据来源于区档案馆。</t>
  </si>
  <si>
    <t xml:space="preserve">    2、统计范围为区属机关、企事业单位。</t>
  </si>
  <si>
    <t>一、举办运动会次数</t>
  </si>
  <si>
    <t xml:space="preserve">    参加人数</t>
  </si>
  <si>
    <t>人次</t>
  </si>
  <si>
    <t>二、举办区级体育竞赛次数</t>
  </si>
  <si>
    <t>2万</t>
  </si>
  <si>
    <t>三、组队参加省市级比赛次数</t>
  </si>
  <si>
    <t>四、参加省市比赛获奖牌数</t>
  </si>
  <si>
    <t>枚</t>
  </si>
  <si>
    <t xml:space="preserve">    金  牌</t>
  </si>
  <si>
    <r>
      <rPr>
        <sz val="12"/>
        <rFont val="宋体"/>
        <charset val="134"/>
      </rPr>
      <t xml:space="preserve">    奖</t>
    </r>
    <r>
      <rPr>
        <sz val="12"/>
        <rFont val="宋体"/>
        <charset val="134"/>
      </rPr>
      <t xml:space="preserve"> </t>
    </r>
    <r>
      <rPr>
        <sz val="12"/>
        <rFont val="宋体"/>
        <charset val="134"/>
      </rPr>
      <t xml:space="preserve"> 牌（银牌</t>
    </r>
    <r>
      <rPr>
        <sz val="12"/>
        <rFont val="宋体"/>
        <charset val="134"/>
      </rPr>
      <t>+铜牌）</t>
    </r>
  </si>
  <si>
    <t>五、少年儿童业余体校数</t>
  </si>
  <si>
    <t>所</t>
  </si>
  <si>
    <t xml:space="preserve">    在校学生数</t>
  </si>
  <si>
    <t xml:space="preserve">    其中：田  径</t>
  </si>
  <si>
    <t xml:space="preserve">          射  击</t>
  </si>
  <si>
    <t xml:space="preserve">          游  泳</t>
  </si>
  <si>
    <t xml:space="preserve">          乒乓球</t>
  </si>
  <si>
    <t xml:space="preserve">          武  术</t>
  </si>
  <si>
    <t>六、体育职工人数</t>
  </si>
  <si>
    <t xml:space="preserve">    其中：国家二级裁判员</t>
  </si>
  <si>
    <t xml:space="preserve">          国家三级裁判员</t>
  </si>
  <si>
    <t xml:space="preserve">          教练员</t>
  </si>
  <si>
    <t xml:space="preserve"> 注：数据来源于区文旅局。</t>
  </si>
  <si>
    <t>8-5  卫生事业基本情况</t>
  </si>
  <si>
    <t>一、医疗机构个数</t>
  </si>
  <si>
    <t>二、从业人数</t>
  </si>
  <si>
    <t>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</si>
  <si>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</si>
  <si>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</si>
  <si>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</si>
  <si>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</si>
  <si>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</si>
  <si>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</si>
  <si>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</si>
  <si>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四、诊疗人数（万人次）</t>
  </si>
  <si>
    <t>五、入院人数（万人次）</t>
  </si>
  <si>
    <t>注：1、数据来源于区卫健局；</t>
  </si>
  <si>
    <r>
      <rPr>
        <sz val="12"/>
        <rFont val="宋体"/>
        <charset val="134"/>
      </rPr>
      <t xml:space="preserve">    2</t>
    </r>
    <r>
      <rPr>
        <sz val="12"/>
        <rFont val="宋体"/>
        <charset val="134"/>
      </rPr>
      <t>、统计范围为地区全部医疗机构。</t>
    </r>
  </si>
  <si>
    <r>
      <rPr>
        <b/>
        <sz val="12"/>
        <rFont val="宋体"/>
        <charset val="134"/>
      </rPr>
      <t>2019</t>
    </r>
    <r>
      <rPr>
        <b/>
        <sz val="14"/>
        <rFont val="宋体"/>
        <charset val="134"/>
      </rPr>
      <t>年</t>
    </r>
  </si>
  <si>
    <t>研究开发人员合计</t>
  </si>
  <si>
    <t>研究开发费用合计</t>
  </si>
  <si>
    <t>当年形成用于研究开发的固定资产</t>
  </si>
  <si>
    <t xml:space="preserve">  其中：仪器和设备</t>
  </si>
  <si>
    <t>期末机构数</t>
  </si>
  <si>
    <t>当年专利申请数</t>
  </si>
  <si>
    <t>件</t>
  </si>
  <si>
    <t>期末有效发明专利数</t>
  </si>
  <si>
    <t>新产品销售收入</t>
  </si>
  <si>
    <t>发表科技论文</t>
  </si>
  <si>
    <t>篇</t>
  </si>
  <si>
    <t>形成国家或行业标准</t>
  </si>
  <si>
    <t>项</t>
  </si>
  <si>
    <t>来自政府部门的研究开发经费</t>
  </si>
  <si>
    <t>研究开发费用加计扣除减免税</t>
  </si>
  <si>
    <t>高新技术企业减免税</t>
  </si>
  <si>
    <t>注：以上数据不包含军工企业数据。</t>
  </si>
  <si>
    <t>学校数</t>
  </si>
  <si>
    <t>毕业生数</t>
  </si>
  <si>
    <t>招生数</t>
  </si>
  <si>
    <t>班数</t>
  </si>
  <si>
    <t>在校学生数</t>
  </si>
  <si>
    <t>教职工数（人）</t>
  </si>
  <si>
    <t>（所）</t>
  </si>
  <si>
    <t>#专任教师</t>
  </si>
  <si>
    <r>
      <rPr>
        <b/>
        <sz val="12"/>
        <rFont val="宋体"/>
        <charset val="134"/>
      </rPr>
      <t>总</t>
    </r>
    <r>
      <rPr>
        <b/>
        <sz val="12"/>
        <rFont val="Times New Roman"/>
        <charset val="134"/>
      </rPr>
      <t xml:space="preserve">           </t>
    </r>
    <r>
      <rPr>
        <b/>
        <sz val="11"/>
        <color indexed="8"/>
        <rFont val="宋体"/>
        <charset val="134"/>
      </rPr>
      <t>计</t>
    </r>
  </si>
  <si>
    <r>
      <rPr>
        <sz val="12"/>
        <rFont val="宋体"/>
        <charset val="134"/>
      </rPr>
      <t>教</t>
    </r>
    <r>
      <rPr>
        <sz val="12"/>
        <rFont val="Times New Roman"/>
        <charset val="134"/>
      </rPr>
      <t xml:space="preserve">   </t>
    </r>
    <r>
      <rPr>
        <sz val="11"/>
        <color indexed="8"/>
        <rFont val="宋体"/>
        <charset val="134"/>
      </rPr>
      <t>育</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</si>
  <si>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注：数据来源于区教育局。</t>
  </si>
  <si>
    <r>
      <rPr>
        <sz val="11"/>
        <color indexed="8"/>
        <rFont val="宋体"/>
        <charset val="134"/>
      </rPr>
      <t xml:space="preserve"> </t>
    </r>
    <r>
      <rPr>
        <sz val="11"/>
        <color indexed="8"/>
        <rFont val="宋体"/>
        <charset val="134"/>
      </rPr>
      <t xml:space="preserve">                                                                                                                                                                                                                                                                                                                                                                                                                                                                                                                                                                                                                                                                                                                                                                                                                                                                                                                                                                                                                                                                                                                                                                                                                                                                                                                                                                                                                                                                                                                                                                                                                                                                                                                                                                                                                                                                                                                                                                                                                                                                                                                                                                                                                                 </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</si>
  <si>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</si>
  <si>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</si>
  <si>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</si>
  <si>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</si>
  <si>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2"/>
        <rFont val="Times New Roman"/>
        <charset val="134"/>
      </rPr>
      <t xml:space="preserve">   </t>
    </r>
    <r>
      <rPr>
        <sz val="11"/>
        <color indexed="8"/>
        <rFont val="宋体"/>
        <charset val="134"/>
      </rPr>
      <t>会</t>
    </r>
    <r>
      <rPr>
        <sz val="12"/>
        <rFont val="Times New Roman"/>
        <charset val="134"/>
      </rPr>
      <t xml:space="preserve">   </t>
    </r>
    <r>
      <rPr>
        <sz val="11"/>
        <color indexed="8"/>
        <rFont val="宋体"/>
        <charset val="134"/>
      </rPr>
      <t>力</t>
    </r>
    <r>
      <rPr>
        <sz val="12"/>
        <rFont val="Times New Roman"/>
        <charset val="134"/>
      </rPr>
      <t xml:space="preserve">   </t>
    </r>
    <r>
      <rPr>
        <sz val="11"/>
        <color indexed="8"/>
        <rFont val="宋体"/>
        <charset val="134"/>
      </rPr>
      <t>量</t>
    </r>
    <r>
      <rPr>
        <sz val="12"/>
        <rFont val="Times New Roman"/>
        <charset val="134"/>
      </rPr>
      <t xml:space="preserve">   </t>
    </r>
    <r>
      <rPr>
        <sz val="11"/>
        <color indexed="8"/>
        <rFont val="宋体"/>
        <charset val="134"/>
      </rPr>
      <t>办</t>
    </r>
  </si>
  <si>
    <r>
      <rPr>
        <sz val="12"/>
        <rFont val="宋体"/>
        <charset val="134"/>
      </rPr>
      <t>其</t>
    </r>
    <r>
      <rPr>
        <sz val="12"/>
        <rFont val="Times New Roman"/>
        <charset val="134"/>
      </rPr>
      <t xml:space="preserve">   </t>
    </r>
    <r>
      <rPr>
        <sz val="11"/>
        <color indexed="8"/>
        <rFont val="宋体"/>
        <charset val="134"/>
      </rPr>
      <t>他</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</si>
  <si>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幼儿园数</t>
  </si>
  <si>
    <t>离园人数</t>
  </si>
  <si>
    <t>入园人数</t>
  </si>
  <si>
    <t>在园幼儿数</t>
  </si>
  <si>
    <r>
      <rPr>
        <b/>
        <sz val="12"/>
        <rFont val="Times New Roman"/>
        <charset val="134"/>
      </rPr>
      <t>#</t>
    </r>
    <r>
      <rPr>
        <b/>
        <sz val="11"/>
        <color indexed="8"/>
        <rFont val="宋体"/>
        <charset val="134"/>
      </rPr>
      <t>保健员</t>
    </r>
  </si>
  <si>
    <t>计量单位：平方米</t>
  </si>
  <si>
    <t>设施情况</t>
  </si>
  <si>
    <t>普通中学</t>
  </si>
  <si>
    <t>职业学校</t>
  </si>
  <si>
    <t>小学</t>
  </si>
  <si>
    <t>幼儿园</t>
  </si>
  <si>
    <t>学校占地面积</t>
  </si>
  <si>
    <t>校舍建筑面积</t>
  </si>
  <si>
    <t>教学及辅助用房</t>
  </si>
  <si>
    <t>其中：普通教室</t>
  </si>
  <si>
    <r>
      <rPr>
        <sz val="12"/>
        <rFont val="宋体"/>
        <charset val="134"/>
      </rPr>
      <t xml:space="preserve">      </t>
    </r>
    <r>
      <rPr>
        <sz val="12"/>
        <rFont val="宋体"/>
        <charset val="134"/>
      </rPr>
      <t>实验室</t>
    </r>
  </si>
  <si>
    <r>
      <rPr>
        <sz val="12"/>
        <rFont val="宋体"/>
        <charset val="134"/>
      </rPr>
      <t xml:space="preserve">      </t>
    </r>
    <r>
      <rPr>
        <sz val="12"/>
        <rFont val="宋体"/>
        <charset val="134"/>
      </rPr>
      <t>图书室</t>
    </r>
  </si>
  <si>
    <r>
      <rPr>
        <sz val="12"/>
        <rFont val="宋体"/>
        <charset val="134"/>
      </rPr>
      <t xml:space="preserve">      </t>
    </r>
    <r>
      <rPr>
        <sz val="12"/>
        <rFont val="宋体"/>
        <charset val="134"/>
      </rPr>
      <t>微机室</t>
    </r>
  </si>
  <si>
    <r>
      <rPr>
        <sz val="12"/>
        <rFont val="宋体"/>
        <charset val="134"/>
      </rPr>
      <t xml:space="preserve">      </t>
    </r>
    <r>
      <rPr>
        <sz val="12"/>
        <rFont val="宋体"/>
        <charset val="134"/>
      </rPr>
      <t>语音室</t>
    </r>
  </si>
  <si>
    <t>行政办公用房</t>
  </si>
  <si>
    <t>生活用房</t>
  </si>
  <si>
    <t>其他用房</t>
  </si>
  <si>
    <t>本年新增校舍面积</t>
  </si>
  <si>
    <t>体育运动场（馆）面积</t>
  </si>
  <si>
    <t>计算机（台）</t>
  </si>
  <si>
    <t>图书藏量（册）</t>
  </si>
  <si>
    <t>电子图书（册）</t>
  </si>
  <si>
    <t>职业中学</t>
  </si>
  <si>
    <r>
      <rPr>
        <b/>
        <sz val="12"/>
        <rFont val="宋体"/>
        <charset val="134"/>
      </rPr>
      <t>合</t>
    </r>
    <r>
      <rPr>
        <b/>
        <sz val="12"/>
        <rFont val="Times New Roman"/>
        <charset val="134"/>
      </rPr>
      <t xml:space="preserve">       </t>
    </r>
    <r>
      <rPr>
        <b/>
        <sz val="11"/>
        <color indexed="8"/>
        <rFont val="宋体"/>
        <charset val="134"/>
      </rPr>
      <t>计</t>
    </r>
  </si>
  <si>
    <r>
      <rPr>
        <sz val="12"/>
        <rFont val="宋体"/>
        <charset val="134"/>
      </rPr>
      <t>研</t>
    </r>
    <r>
      <rPr>
        <sz val="12"/>
        <rFont val="Times New Roman"/>
        <charset val="134"/>
      </rPr>
      <t xml:space="preserve"> </t>
    </r>
    <r>
      <rPr>
        <sz val="11"/>
        <color indexed="8"/>
        <rFont val="宋体"/>
        <charset val="134"/>
      </rPr>
      <t>究</t>
    </r>
    <r>
      <rPr>
        <sz val="12"/>
        <rFont val="Times New Roman"/>
        <charset val="134"/>
      </rPr>
      <t xml:space="preserve"> </t>
    </r>
    <r>
      <rPr>
        <sz val="11"/>
        <color indexed="8"/>
        <rFont val="宋体"/>
        <charset val="134"/>
      </rPr>
      <t>生</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</si>
  <si>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本</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</si>
  <si>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专</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</si>
  <si>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高</t>
    </r>
    <r>
      <rPr>
        <sz val="12"/>
        <rFont val="Times New Roman"/>
        <charset val="134"/>
      </rPr>
      <t xml:space="preserve"> </t>
    </r>
    <r>
      <rPr>
        <sz val="11"/>
        <color indexed="8"/>
        <rFont val="宋体"/>
        <charset val="134"/>
      </rPr>
      <t>中</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</si>
  <si>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t>其中：女</t>
  </si>
  <si>
    <r>
      <rPr>
        <b/>
        <sz val="12"/>
        <rFont val="宋体"/>
        <charset val="134"/>
      </rPr>
      <t>24</t>
    </r>
    <r>
      <rPr>
        <b/>
        <sz val="11"/>
        <color indexed="8"/>
        <rFont val="宋体"/>
        <charset val="134"/>
      </rPr>
      <t>岁以下</t>
    </r>
  </si>
  <si>
    <r>
      <rPr>
        <b/>
        <sz val="12"/>
        <rFont val="宋体"/>
        <charset val="134"/>
      </rPr>
      <t>25--29</t>
    </r>
    <r>
      <rPr>
        <b/>
        <sz val="11"/>
        <color indexed="8"/>
        <rFont val="宋体"/>
        <charset val="134"/>
      </rPr>
      <t>岁</t>
    </r>
  </si>
  <si>
    <r>
      <rPr>
        <b/>
        <sz val="12"/>
        <rFont val="宋体"/>
        <charset val="134"/>
      </rPr>
      <t>30--34</t>
    </r>
    <r>
      <rPr>
        <b/>
        <sz val="11"/>
        <color indexed="8"/>
        <rFont val="宋体"/>
        <charset val="134"/>
      </rPr>
      <t>岁</t>
    </r>
  </si>
  <si>
    <r>
      <rPr>
        <b/>
        <sz val="12"/>
        <rFont val="宋体"/>
        <charset val="134"/>
      </rPr>
      <t>35--39</t>
    </r>
    <r>
      <rPr>
        <b/>
        <sz val="11"/>
        <color indexed="8"/>
        <rFont val="宋体"/>
        <charset val="134"/>
      </rPr>
      <t>岁</t>
    </r>
  </si>
  <si>
    <r>
      <rPr>
        <b/>
        <sz val="12"/>
        <rFont val="宋体"/>
        <charset val="134"/>
      </rPr>
      <t>40--44</t>
    </r>
    <r>
      <rPr>
        <b/>
        <sz val="11"/>
        <color indexed="8"/>
        <rFont val="宋体"/>
        <charset val="134"/>
      </rPr>
      <t>岁</t>
    </r>
  </si>
  <si>
    <r>
      <rPr>
        <b/>
        <sz val="12"/>
        <rFont val="宋体"/>
        <charset val="134"/>
      </rPr>
      <t>45--49</t>
    </r>
    <r>
      <rPr>
        <b/>
        <sz val="11"/>
        <color indexed="8"/>
        <rFont val="宋体"/>
        <charset val="134"/>
      </rPr>
      <t>岁</t>
    </r>
  </si>
  <si>
    <r>
      <rPr>
        <b/>
        <sz val="12"/>
        <rFont val="宋体"/>
        <charset val="134"/>
      </rPr>
      <t>50--54</t>
    </r>
    <r>
      <rPr>
        <b/>
        <sz val="11"/>
        <color indexed="8"/>
        <rFont val="宋体"/>
        <charset val="134"/>
      </rPr>
      <t>岁</t>
    </r>
  </si>
  <si>
    <r>
      <rPr>
        <b/>
        <sz val="12"/>
        <rFont val="宋体"/>
        <charset val="134"/>
      </rPr>
      <t>55--59</t>
    </r>
    <r>
      <rPr>
        <b/>
        <sz val="11"/>
        <color indexed="8"/>
        <rFont val="宋体"/>
        <charset val="134"/>
      </rPr>
      <t>岁</t>
    </r>
  </si>
  <si>
    <t>60岁及以上</t>
  </si>
  <si>
    <r>
      <rPr>
        <sz val="11"/>
        <color indexed="8"/>
        <rFont val="宋体"/>
        <charset val="134"/>
      </rPr>
      <t>一、普通中学</t>
    </r>
    <r>
      <rPr>
        <sz val="12"/>
        <rFont val="Times New Roman"/>
        <charset val="134"/>
      </rPr>
      <t xml:space="preserve"> </t>
    </r>
  </si>
  <si>
    <r>
      <rPr>
        <sz val="12"/>
        <rFont val="Times New Roman"/>
        <charset val="134"/>
      </rPr>
      <t xml:space="preserve">    1</t>
    </r>
    <r>
      <rPr>
        <sz val="11"/>
        <color indexed="8"/>
        <rFont val="宋体"/>
        <charset val="134"/>
      </rPr>
      <t>、初中小计</t>
    </r>
  </si>
  <si>
    <r>
      <rPr>
        <sz val="12"/>
        <rFont val="Times New Roman"/>
        <charset val="134"/>
      </rPr>
      <t xml:space="preserve">          </t>
    </r>
    <r>
      <rPr>
        <sz val="11"/>
        <color indexed="8"/>
        <rFont val="宋体"/>
        <charset val="134"/>
      </rPr>
      <t>其中：女</t>
    </r>
  </si>
  <si>
    <r>
      <rPr>
        <sz val="12"/>
        <rFont val="Times New Roman"/>
        <charset val="134"/>
      </rPr>
      <t xml:space="preserve">          </t>
    </r>
    <r>
      <rPr>
        <sz val="11"/>
        <color indexed="8"/>
        <rFont val="宋体"/>
        <charset val="134"/>
      </rPr>
      <t>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</si>
  <si>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一</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</si>
  <si>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二</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</si>
  <si>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三</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</si>
  <si>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未</t>
    </r>
    <r>
      <rPr>
        <sz val="12"/>
        <rFont val="Times New Roman"/>
        <charset val="134"/>
      </rPr>
      <t xml:space="preserve"> </t>
    </r>
    <r>
      <rPr>
        <sz val="11"/>
        <color indexed="8"/>
        <rFont val="宋体"/>
        <charset val="134"/>
      </rPr>
      <t>评</t>
    </r>
    <r>
      <rPr>
        <sz val="12"/>
        <rFont val="Times New Roman"/>
        <charset val="134"/>
      </rPr>
      <t xml:space="preserve">  </t>
    </r>
    <r>
      <rPr>
        <sz val="11"/>
        <color indexed="8"/>
        <rFont val="宋体"/>
        <charset val="134"/>
      </rPr>
      <t>级</t>
    </r>
  </si>
  <si>
    <r>
      <rPr>
        <sz val="12"/>
        <rFont val="Times New Roman"/>
        <charset val="134"/>
      </rPr>
      <t xml:space="preserve">    2</t>
    </r>
    <r>
      <rPr>
        <sz val="11"/>
        <color indexed="8"/>
        <rFont val="宋体"/>
        <charset val="134"/>
      </rPr>
      <t>、高中小计</t>
    </r>
  </si>
  <si>
    <t>二、小学</t>
  </si>
  <si>
    <r>
      <rPr>
        <sz val="12"/>
        <rFont val="Times New Roman"/>
        <charset val="134"/>
      </rPr>
      <t xml:space="preserve">         </t>
    </r>
    <r>
      <rPr>
        <sz val="11"/>
        <color indexed="8"/>
        <rFont val="宋体"/>
        <charset val="134"/>
      </rPr>
      <t>其中：女</t>
    </r>
  </si>
  <si>
    <r>
      <rPr>
        <sz val="12"/>
        <rFont val="Times New Roman"/>
        <charset val="134"/>
      </rPr>
      <t xml:space="preserve">         </t>
    </r>
    <r>
      <rPr>
        <sz val="11"/>
        <color indexed="8"/>
        <rFont val="宋体"/>
        <charset val="134"/>
      </rPr>
      <t>中学高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</si>
  <si>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</si>
  <si>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小学一</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</si>
  <si>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小学二</t>
    </r>
    <r>
      <rPr>
        <sz val="12"/>
        <rFont val="Times New Roman"/>
        <charset val="134"/>
      </rPr>
      <t xml:space="preserve"> </t>
    </r>
    <r>
      <rPr>
        <sz val="11"/>
        <color indexed="8"/>
        <rFont val="宋体"/>
        <charset val="134"/>
      </rPr>
      <t>级</t>
    </r>
  </si>
  <si>
    <t>9-9  市级以上示范高中一览表</t>
  </si>
  <si>
    <t>班级(个)</t>
  </si>
  <si>
    <t>在校学生数(人)</t>
  </si>
  <si>
    <t>教职工数(人)</t>
  </si>
  <si>
    <t>专任教师数（人）</t>
  </si>
  <si>
    <t>武钢三中</t>
  </si>
  <si>
    <t>四十九中</t>
  </si>
  <si>
    <t>钢城四中</t>
  </si>
  <si>
    <t>钢城十六中</t>
  </si>
  <si>
    <t>钢都中学</t>
  </si>
  <si>
    <t>钢城十四中</t>
  </si>
  <si>
    <t xml:space="preserve">   10-1  婚姻登记情况</t>
  </si>
  <si>
    <t>结婚对数合计(对)</t>
  </si>
  <si>
    <r>
      <rPr>
        <sz val="12"/>
        <rFont val="宋体"/>
        <charset val="134"/>
      </rPr>
      <t xml:space="preserve"> </t>
    </r>
    <r>
      <rPr>
        <sz val="12"/>
        <rFont val="宋体"/>
        <charset val="134"/>
      </rPr>
      <t xml:space="preserve">   </t>
    </r>
    <r>
      <rPr>
        <sz val="12"/>
        <rFont val="宋体"/>
        <charset val="134"/>
      </rPr>
      <t>#恢复结婚对数</t>
    </r>
  </si>
  <si>
    <r>
      <rPr>
        <sz val="12"/>
        <rFont val="宋体"/>
        <charset val="134"/>
      </rPr>
      <t xml:space="preserve">  </t>
    </r>
    <r>
      <rPr>
        <sz val="12"/>
        <rFont val="宋体"/>
        <charset val="134"/>
      </rPr>
      <t xml:space="preserve">  </t>
    </r>
    <r>
      <rPr>
        <sz val="12"/>
        <rFont val="宋体"/>
        <charset val="134"/>
      </rPr>
      <t>初婚人数(对)</t>
    </r>
  </si>
  <si>
    <r>
      <rPr>
        <sz val="12"/>
        <rFont val="宋体"/>
        <charset val="134"/>
      </rPr>
      <t xml:space="preserve">  </t>
    </r>
    <r>
      <rPr>
        <sz val="12"/>
        <rFont val="宋体"/>
        <charset val="134"/>
      </rPr>
      <t xml:space="preserve">  </t>
    </r>
    <r>
      <rPr>
        <sz val="12"/>
        <rFont val="宋体"/>
        <charset val="134"/>
      </rPr>
      <t>再婚人数(对)</t>
    </r>
  </si>
  <si>
    <t>离婚对数(对)</t>
  </si>
  <si>
    <t xml:space="preserve">    #法院判决(调解)离婚 </t>
  </si>
  <si>
    <t xml:space="preserve">    民政协议离婚 </t>
  </si>
  <si>
    <t>注：数据来源于区民政局，结婚对数是民政事业统计年报数，离婚对数是民政事业统计年报与法院统计年报数。</t>
  </si>
  <si>
    <r>
      <rPr>
        <b/>
        <sz val="12"/>
        <rFont val="宋体"/>
        <charset val="134"/>
      </rPr>
      <t>201</t>
    </r>
    <r>
      <rPr>
        <b/>
        <sz val="12"/>
        <rFont val="宋体"/>
        <charset val="134"/>
      </rPr>
      <t>8</t>
    </r>
    <r>
      <rPr>
        <b/>
        <sz val="12"/>
        <rFont val="宋体"/>
        <charset val="134"/>
      </rPr>
      <t>年</t>
    </r>
  </si>
  <si>
    <t>一、退役军人事业费</t>
  </si>
  <si>
    <r>
      <rPr>
        <sz val="12"/>
        <rFont val="宋体"/>
        <charset val="134"/>
      </rPr>
      <t xml:space="preserve">   1</t>
    </r>
    <r>
      <rPr>
        <sz val="12"/>
        <rFont val="宋体"/>
        <charset val="134"/>
      </rPr>
      <t>、抚恤事业费</t>
    </r>
  </si>
  <si>
    <r>
      <rPr>
        <sz val="12"/>
        <rFont val="宋体"/>
        <charset val="134"/>
      </rPr>
      <t xml:space="preserve">      #</t>
    </r>
    <r>
      <rPr>
        <sz val="12"/>
        <rFont val="宋体"/>
        <charset val="134"/>
      </rPr>
      <t>牺牲病故抚恤费</t>
    </r>
  </si>
  <si>
    <r>
      <rPr>
        <sz val="12"/>
        <rFont val="宋体"/>
        <charset val="134"/>
      </rPr>
      <t xml:space="preserve">      </t>
    </r>
    <r>
      <rPr>
        <sz val="12"/>
        <rFont val="宋体"/>
        <charset val="134"/>
      </rPr>
      <t>伤残抚恤费</t>
    </r>
  </si>
  <si>
    <r>
      <rPr>
        <sz val="12"/>
        <rFont val="宋体"/>
        <charset val="134"/>
      </rPr>
      <t xml:space="preserve">      </t>
    </r>
    <r>
      <rPr>
        <sz val="12"/>
        <rFont val="宋体"/>
        <charset val="134"/>
      </rPr>
      <t>烈军属、复员退伍军人生活补助费</t>
    </r>
  </si>
  <si>
    <r>
      <rPr>
        <sz val="12"/>
        <rFont val="宋体"/>
        <charset val="134"/>
      </rPr>
      <t xml:space="preserve">      </t>
    </r>
    <r>
      <rPr>
        <sz val="12"/>
        <rFont val="宋体"/>
        <charset val="134"/>
      </rPr>
      <t>义务兵优待金</t>
    </r>
  </si>
  <si>
    <r>
      <rPr>
        <sz val="12"/>
        <rFont val="宋体"/>
        <charset val="134"/>
      </rPr>
      <t xml:space="preserve"> </t>
    </r>
    <r>
      <rPr>
        <sz val="12"/>
        <rFont val="宋体"/>
        <charset val="134"/>
      </rPr>
      <t xml:space="preserve">     </t>
    </r>
    <r>
      <rPr>
        <sz val="12"/>
        <rFont val="宋体"/>
        <charset val="134"/>
      </rPr>
      <t>其他优抚支出</t>
    </r>
  </si>
  <si>
    <r>
      <rPr>
        <sz val="12"/>
        <rFont val="宋体"/>
        <charset val="134"/>
      </rPr>
      <t xml:space="preserve">   2</t>
    </r>
    <r>
      <rPr>
        <sz val="12"/>
        <rFont val="宋体"/>
        <charset val="134"/>
      </rPr>
      <t>、安置事业费</t>
    </r>
  </si>
  <si>
    <t>—</t>
  </si>
  <si>
    <r>
      <rPr>
        <sz val="12"/>
        <rFont val="宋体"/>
        <charset val="134"/>
      </rPr>
      <t xml:space="preserve">      #</t>
    </r>
    <r>
      <rPr>
        <sz val="12"/>
        <rFont val="宋体"/>
        <charset val="134"/>
      </rPr>
      <t>离伍军人安置</t>
    </r>
  </si>
  <si>
    <t>二、民政事业费</t>
  </si>
  <si>
    <r>
      <rPr>
        <sz val="12"/>
        <rFont val="宋体"/>
        <charset val="134"/>
      </rPr>
      <t xml:space="preserve">   </t>
    </r>
    <r>
      <rPr>
        <sz val="12"/>
        <rFont val="宋体"/>
        <charset val="134"/>
      </rPr>
      <t>1</t>
    </r>
    <r>
      <rPr>
        <sz val="12"/>
        <rFont val="宋体"/>
        <charset val="134"/>
      </rPr>
      <t>、城镇居民最低生活保障</t>
    </r>
  </si>
  <si>
    <r>
      <rPr>
        <sz val="12"/>
        <rFont val="宋体"/>
        <charset val="134"/>
      </rPr>
      <t xml:space="preserve">   </t>
    </r>
    <r>
      <rPr>
        <sz val="12"/>
        <rFont val="宋体"/>
        <charset val="134"/>
      </rPr>
      <t>2</t>
    </r>
    <r>
      <rPr>
        <sz val="12"/>
        <rFont val="宋体"/>
        <charset val="134"/>
      </rPr>
      <t>、农村及其它社会救济</t>
    </r>
  </si>
  <si>
    <r>
      <rPr>
        <sz val="12"/>
        <rFont val="宋体"/>
        <charset val="134"/>
      </rPr>
      <t xml:space="preserve">      #</t>
    </r>
    <r>
      <rPr>
        <sz val="12"/>
        <rFont val="宋体"/>
        <charset val="134"/>
      </rPr>
      <t>城镇临时救济费</t>
    </r>
  </si>
  <si>
    <r>
      <rPr>
        <sz val="12"/>
        <rFont val="宋体"/>
        <charset val="134"/>
      </rPr>
      <t xml:space="preserve">   </t>
    </r>
    <r>
      <rPr>
        <sz val="12"/>
        <rFont val="宋体"/>
        <charset val="134"/>
      </rPr>
      <t>3</t>
    </r>
    <r>
      <rPr>
        <sz val="12"/>
        <rFont val="宋体"/>
        <charset val="134"/>
      </rPr>
      <t>、其它</t>
    </r>
  </si>
  <si>
    <t xml:space="preserve">      #地方离退休人员经费</t>
  </si>
  <si>
    <t>三、享受城镇居民最低生活保障人次</t>
  </si>
  <si>
    <r>
      <rPr>
        <sz val="12"/>
        <rFont val="宋体"/>
        <charset val="134"/>
      </rPr>
      <t>四</t>
    </r>
    <r>
      <rPr>
        <sz val="12"/>
        <rFont val="宋体"/>
        <charset val="134"/>
      </rPr>
      <t>、城市居民最低生活保障费标准</t>
    </r>
  </si>
  <si>
    <t>元/月</t>
  </si>
  <si>
    <t>注：数据来源于区民政局、区退役军人事务局。</t>
  </si>
  <si>
    <t>国有</t>
  </si>
  <si>
    <t>个体</t>
  </si>
  <si>
    <t>单位数</t>
  </si>
  <si>
    <t>床位数</t>
  </si>
  <si>
    <t>年末收养人员</t>
  </si>
  <si>
    <t>从业人员</t>
  </si>
  <si>
    <t>10-4  福利企业情况</t>
  </si>
  <si>
    <t>残疾职工人数</t>
  </si>
  <si>
    <r>
      <rPr>
        <sz val="12"/>
        <rFont val="宋体"/>
        <charset val="134"/>
      </rPr>
      <t>注：根据《民政部关于做好取消福利企业资格认定事项有关工作的通知》（民发[</t>
    </r>
    <r>
      <rPr>
        <sz val="12"/>
        <rFont val="宋体"/>
        <charset val="134"/>
      </rPr>
      <t>2016]180号</t>
    </r>
    <r>
      <rPr>
        <sz val="12"/>
        <rFont val="宋体"/>
        <charset val="134"/>
      </rPr>
      <t>），青山区从</t>
    </r>
    <r>
      <rPr>
        <sz val="12"/>
        <rFont val="宋体"/>
        <charset val="134"/>
      </rPr>
      <t>2017年开始已取消福利企业资格认定。</t>
    </r>
  </si>
  <si>
    <t>一、养老保险情况:</t>
  </si>
  <si>
    <t xml:space="preserve">      1、年末享受养老保险人数</t>
  </si>
  <si>
    <t xml:space="preserve">         其中：当年新增</t>
  </si>
  <si>
    <t xml:space="preserve">      2、养老保险征收金额</t>
  </si>
  <si>
    <t xml:space="preserve">      3、养老保险发放金额</t>
  </si>
  <si>
    <t>二、基本医疗保险情况:</t>
  </si>
  <si>
    <t xml:space="preserve">      1、年末享受基本医疗保险人数</t>
  </si>
  <si>
    <t xml:space="preserve">      2、医疗保险征收金额</t>
  </si>
  <si>
    <t xml:space="preserve">      3、医疗保险发放金额</t>
  </si>
  <si>
    <t>三、失业保险情况:</t>
  </si>
  <si>
    <t xml:space="preserve">      1、年末享受失业保险人数</t>
  </si>
  <si>
    <t xml:space="preserve">      2、失业保险征收金额</t>
  </si>
  <si>
    <t xml:space="preserve">      3、失业保险发放金额</t>
  </si>
  <si>
    <t>四、工伤保险情况:</t>
  </si>
  <si>
    <t xml:space="preserve">      1、年末享受工伤保险人数</t>
  </si>
  <si>
    <t xml:space="preserve">      2、工伤保险征收金额</t>
  </si>
  <si>
    <t xml:space="preserve">      3、工伤保险发放金额</t>
  </si>
  <si>
    <t>注：数据来源于区社保处。</t>
  </si>
  <si>
    <r>
      <rPr>
        <sz val="12"/>
        <rFont val="宋体"/>
        <charset val="134"/>
      </rPr>
      <t>1</t>
    </r>
    <r>
      <rPr>
        <sz val="12"/>
        <rFont val="宋体"/>
        <charset val="134"/>
      </rPr>
      <t>、期末从业人员总数</t>
    </r>
  </si>
  <si>
    <r>
      <rPr>
        <sz val="12"/>
        <rFont val="宋体"/>
        <charset val="134"/>
      </rPr>
      <t>2</t>
    </r>
    <r>
      <rPr>
        <sz val="12"/>
        <rFont val="宋体"/>
        <charset val="134"/>
      </rPr>
      <t>、期末实有登记失业人数</t>
    </r>
  </si>
  <si>
    <t xml:space="preserve">   #女性</t>
  </si>
  <si>
    <r>
      <rPr>
        <sz val="12"/>
        <rFont val="宋体"/>
        <charset val="134"/>
      </rPr>
      <t>3</t>
    </r>
    <r>
      <rPr>
        <sz val="12"/>
        <rFont val="宋体"/>
        <charset val="134"/>
      </rPr>
      <t>、登记失业率</t>
    </r>
  </si>
  <si>
    <r>
      <rPr>
        <sz val="12"/>
        <rFont val="宋体"/>
        <charset val="134"/>
      </rPr>
      <t>4</t>
    </r>
    <r>
      <rPr>
        <sz val="12"/>
        <rFont val="宋体"/>
        <charset val="134"/>
      </rPr>
      <t>、下岗、失业人员就业再就业培训</t>
    </r>
  </si>
  <si>
    <r>
      <rPr>
        <sz val="12"/>
        <rFont val="宋体"/>
        <charset val="134"/>
      </rPr>
      <t>5</t>
    </r>
    <r>
      <rPr>
        <sz val="12"/>
        <rFont val="宋体"/>
        <charset val="134"/>
      </rPr>
      <t>、下岗失业人员再就业</t>
    </r>
  </si>
  <si>
    <t>注：数据来源于区人力资源局。</t>
  </si>
  <si>
    <t>11-1  环境保护基本情况</t>
  </si>
  <si>
    <t>2019年实际</t>
  </si>
  <si>
    <r>
      <rPr>
        <sz val="12"/>
        <rFont val="宋体"/>
        <charset val="134"/>
      </rPr>
      <t xml:space="preserve"> </t>
    </r>
    <r>
      <rPr>
        <sz val="12"/>
        <rFont val="宋体"/>
        <charset val="134"/>
      </rPr>
      <t xml:space="preserve"> </t>
    </r>
    <r>
      <rPr>
        <sz val="12"/>
        <rFont val="宋体"/>
        <charset val="134"/>
      </rPr>
      <t>工业“三废”排放情况</t>
    </r>
  </si>
  <si>
    <t>一、工业废水</t>
  </si>
  <si>
    <t xml:space="preserve"> 工业废水排放量</t>
  </si>
  <si>
    <t>二、工业废气</t>
  </si>
  <si>
    <r>
      <rPr>
        <sz val="12"/>
        <rFont val="宋体"/>
        <charset val="134"/>
      </rPr>
      <t xml:space="preserve">  1</t>
    </r>
    <r>
      <rPr>
        <sz val="12"/>
        <rFont val="宋体"/>
        <charset val="134"/>
      </rPr>
      <t>、工业废气排放总量</t>
    </r>
  </si>
  <si>
    <t>万标立方米</t>
  </si>
  <si>
    <r>
      <rPr>
        <sz val="12"/>
        <rFont val="宋体"/>
        <charset val="134"/>
      </rPr>
      <t xml:space="preserve">  2</t>
    </r>
    <r>
      <rPr>
        <sz val="12"/>
        <rFont val="宋体"/>
        <charset val="134"/>
      </rPr>
      <t>、废气治理设施数</t>
    </r>
  </si>
  <si>
    <t>套</t>
  </si>
  <si>
    <r>
      <rPr>
        <sz val="12"/>
        <rFont val="宋体"/>
        <charset val="134"/>
      </rPr>
      <t xml:space="preserve">  3</t>
    </r>
    <r>
      <rPr>
        <sz val="12"/>
        <rFont val="宋体"/>
        <charset val="134"/>
      </rPr>
      <t>、废气治理设施处理能力</t>
    </r>
  </si>
  <si>
    <r>
      <rPr>
        <sz val="12"/>
        <rFont val="宋体"/>
        <charset val="134"/>
      </rPr>
      <t>万标立方米</t>
    </r>
    <r>
      <rPr>
        <sz val="12"/>
        <rFont val="Times New Roman"/>
        <charset val="134"/>
      </rPr>
      <t>/</t>
    </r>
    <r>
      <rPr>
        <sz val="12"/>
        <rFont val="宋体"/>
        <charset val="134"/>
      </rPr>
      <t>时</t>
    </r>
  </si>
  <si>
    <r>
      <rPr>
        <sz val="12"/>
        <rFont val="宋体"/>
        <charset val="134"/>
      </rPr>
      <t xml:space="preserve">  4</t>
    </r>
    <r>
      <rPr>
        <sz val="12"/>
        <rFont val="宋体"/>
        <charset val="134"/>
      </rPr>
      <t>、工业二氧化硫排放量</t>
    </r>
  </si>
  <si>
    <r>
      <rPr>
        <sz val="12"/>
        <rFont val="宋体"/>
        <charset val="134"/>
      </rPr>
      <t xml:space="preserve">  5</t>
    </r>
    <r>
      <rPr>
        <sz val="12"/>
        <rFont val="宋体"/>
        <charset val="134"/>
      </rPr>
      <t>、工业二氧化硫去除量</t>
    </r>
  </si>
  <si>
    <r>
      <rPr>
        <sz val="12"/>
        <rFont val="宋体"/>
        <charset val="134"/>
      </rPr>
      <t xml:space="preserve">  6</t>
    </r>
    <r>
      <rPr>
        <sz val="12"/>
        <rFont val="宋体"/>
        <charset val="134"/>
      </rPr>
      <t>、工业烟（粉）尘排放量</t>
    </r>
  </si>
  <si>
    <r>
      <rPr>
        <sz val="12"/>
        <rFont val="宋体"/>
        <charset val="134"/>
      </rPr>
      <t xml:space="preserve">  7</t>
    </r>
    <r>
      <rPr>
        <sz val="12"/>
        <rFont val="宋体"/>
        <charset val="134"/>
      </rPr>
      <t>、工业烟（粉）尘去除量</t>
    </r>
  </si>
  <si>
    <t>三、工业固体废物</t>
  </si>
  <si>
    <r>
      <rPr>
        <sz val="12"/>
        <rFont val="宋体"/>
        <charset val="134"/>
      </rPr>
      <t xml:space="preserve">  1</t>
    </r>
    <r>
      <rPr>
        <sz val="12"/>
        <rFont val="宋体"/>
        <charset val="134"/>
      </rPr>
      <t>、工业固体废物产生量</t>
    </r>
  </si>
  <si>
    <r>
      <rPr>
        <sz val="12"/>
        <rFont val="宋体"/>
        <charset val="134"/>
      </rPr>
      <t xml:space="preserve">  2</t>
    </r>
    <r>
      <rPr>
        <sz val="12"/>
        <rFont val="宋体"/>
        <charset val="134"/>
      </rPr>
      <t>、工业固体废物综合利用量</t>
    </r>
  </si>
  <si>
    <r>
      <rPr>
        <sz val="12"/>
        <rFont val="宋体"/>
        <charset val="134"/>
      </rPr>
      <t xml:space="preserve">  3</t>
    </r>
    <r>
      <rPr>
        <sz val="12"/>
        <rFont val="宋体"/>
        <charset val="134"/>
      </rPr>
      <t>、工业固体废物综合利用率</t>
    </r>
  </si>
  <si>
    <r>
      <rPr>
        <sz val="12"/>
        <rFont val="宋体"/>
        <charset val="134"/>
      </rPr>
      <t>注：1.</t>
    </r>
    <r>
      <rPr>
        <sz val="12"/>
        <rFont val="宋体"/>
        <charset val="134"/>
      </rPr>
      <t>数据来源于区环保局。以上数据为区管企业污染物排放数据，市直管驻区大企业污染物排放数据市局未下达；</t>
    </r>
  </si>
  <si>
    <r>
      <rPr>
        <sz val="12"/>
        <rFont val="宋体"/>
        <charset val="134"/>
      </rPr>
      <t xml:space="preserve">    2.因疫情原因，2019年数据未收齐，故以2018年数据填写，</t>
    </r>
    <r>
      <rPr>
        <sz val="12"/>
        <rFont val="宋体"/>
        <charset val="134"/>
      </rPr>
      <t>以上数据未经上级生态环境部审定，仅做参考。</t>
    </r>
  </si>
  <si>
    <r>
      <rPr>
        <b/>
        <sz val="12"/>
        <rFont val="宋体"/>
        <charset val="134"/>
      </rPr>
      <t>项</t>
    </r>
    <r>
      <rPr>
        <b/>
        <sz val="12"/>
        <rFont val="Times New Roman"/>
        <charset val="134"/>
      </rPr>
      <t xml:space="preserve">            </t>
    </r>
    <r>
      <rPr>
        <b/>
        <sz val="12"/>
        <rFont val="宋体"/>
        <charset val="134"/>
      </rPr>
      <t>目</t>
    </r>
  </si>
  <si>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</si>
  <si>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</si>
  <si>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</si>
  <si>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</si>
  <si>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</si>
  <si>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</si>
  <si>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</si>
  <si>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</si>
  <si>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</si>
  <si>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</si>
  <si>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2"/>
        <rFont val="宋体"/>
        <charset val="134"/>
      </rPr>
      <t>项</t>
    </r>
    <r>
      <rPr>
        <b/>
        <sz val="12"/>
        <rFont val="Times New Roman"/>
        <charset val="134"/>
      </rPr>
      <t xml:space="preserve">                 </t>
    </r>
    <r>
      <rPr>
        <b/>
        <sz val="12"/>
        <rFont val="宋体"/>
        <charset val="134"/>
      </rPr>
      <t>目</t>
    </r>
  </si>
  <si>
    <t>一、建成区绿地面积小计</t>
  </si>
  <si>
    <t>公顷</t>
  </si>
  <si>
    <t>1、公园绿地</t>
  </si>
  <si>
    <t>2、生产绿地</t>
  </si>
  <si>
    <t>3、防护绿地</t>
  </si>
  <si>
    <t>4、附属绿地</t>
  </si>
  <si>
    <t>5、其他绿地</t>
  </si>
  <si>
    <t>二、建成区绿化覆盖面积</t>
  </si>
  <si>
    <t>三、当年新增绿地</t>
  </si>
  <si>
    <t>四、人均公园绿地面积</t>
  </si>
  <si>
    <t>㎡/人</t>
  </si>
  <si>
    <t>五、当年植树（乔木）</t>
  </si>
  <si>
    <t>万株</t>
  </si>
  <si>
    <t>六、当年垂直绿化</t>
  </si>
  <si>
    <t>米</t>
  </si>
  <si>
    <t>七、辖区公园总数</t>
  </si>
  <si>
    <t>39（含社区公园）</t>
  </si>
  <si>
    <t>1、其中：综合性公园</t>
  </si>
  <si>
    <t>2、大于10hm的公园数量</t>
  </si>
  <si>
    <r>
      <rPr>
        <sz val="12"/>
        <rFont val="宋体"/>
        <charset val="134"/>
      </rPr>
      <t xml:space="preserve"> 注：</t>
    </r>
    <r>
      <rPr>
        <sz val="12"/>
        <rFont val="宋体"/>
        <charset val="134"/>
      </rPr>
      <t>1.</t>
    </r>
    <r>
      <rPr>
        <sz val="12"/>
        <rFont val="宋体"/>
        <charset val="134"/>
      </rPr>
      <t>数据来源于区城建局；</t>
    </r>
  </si>
  <si>
    <t xml:space="preserve">     2.数据仅为青山区，不包含化工区。</t>
  </si>
  <si>
    <t>2018年实际</t>
  </si>
  <si>
    <t>一、全区道路总长度</t>
  </si>
  <si>
    <r>
      <rPr>
        <sz val="12"/>
        <rFont val="宋体"/>
        <charset val="134"/>
      </rPr>
      <t xml:space="preserve">        </t>
    </r>
    <r>
      <rPr>
        <sz val="12"/>
        <rFont val="宋体"/>
        <charset val="134"/>
      </rPr>
      <t>其中：新建道路</t>
    </r>
  </si>
  <si>
    <t xml:space="preserve">              维修道路</t>
  </si>
  <si>
    <t>二、全区道路总面积</t>
  </si>
  <si>
    <r>
      <rPr>
        <sz val="12"/>
        <rFont val="宋体"/>
        <charset val="134"/>
      </rPr>
      <t xml:space="preserve">        </t>
    </r>
    <r>
      <rPr>
        <sz val="12"/>
        <rFont val="宋体"/>
        <charset val="134"/>
      </rPr>
      <t>其中：人行道面积</t>
    </r>
  </si>
  <si>
    <t>三、全区下水道总长度</t>
  </si>
  <si>
    <t>四、全区堤防总长度</t>
  </si>
  <si>
    <t>五、防浪林</t>
  </si>
  <si>
    <t>六、通道闸口</t>
  </si>
  <si>
    <t xml:space="preserve"> 注：1、数据来源于区城管局、区水务局。</t>
  </si>
  <si>
    <r>
      <rPr>
        <sz val="12"/>
        <rFont val="宋体"/>
        <charset val="134"/>
      </rPr>
      <t xml:space="preserve"> </t>
    </r>
    <r>
      <rPr>
        <sz val="12"/>
        <rFont val="宋体"/>
        <charset val="134"/>
      </rPr>
      <t xml:space="preserve">    </t>
    </r>
    <r>
      <rPr>
        <sz val="12"/>
        <rFont val="宋体"/>
        <charset val="134"/>
      </rPr>
      <t>2、依据《武汉道路2016版》第一册。</t>
    </r>
  </si>
  <si>
    <r>
      <rPr>
        <sz val="12"/>
        <rFont val="宋体"/>
        <charset val="134"/>
      </rPr>
      <t xml:space="preserve"> </t>
    </r>
    <r>
      <rPr>
        <sz val="12"/>
        <rFont val="宋体"/>
        <charset val="134"/>
      </rPr>
      <t xml:space="preserve">    </t>
    </r>
    <r>
      <rPr>
        <sz val="12"/>
        <rFont val="宋体"/>
        <charset val="134"/>
      </rPr>
      <t>3、维修道路仅含城市道路维修，未含村湾道路维修。</t>
    </r>
  </si>
  <si>
    <t>12—1  律师和人民调解情况</t>
  </si>
  <si>
    <r>
      <rPr>
        <b/>
        <sz val="12"/>
        <rFont val="宋体"/>
        <charset val="134"/>
      </rPr>
      <t>2018</t>
    </r>
    <r>
      <rPr>
        <b/>
        <sz val="14"/>
        <rFont val="宋体"/>
        <charset val="134"/>
      </rPr>
      <t>年</t>
    </r>
  </si>
  <si>
    <t>一、律师机构及人员</t>
  </si>
  <si>
    <r>
      <rPr>
        <sz val="12"/>
        <rFont val="宋体"/>
        <charset val="134"/>
      </rPr>
      <t xml:space="preserve">    1</t>
    </r>
    <r>
      <rPr>
        <sz val="14"/>
        <rFont val="宋体"/>
        <charset val="134"/>
      </rPr>
      <t>、律师事务所</t>
    </r>
  </si>
  <si>
    <r>
      <rPr>
        <sz val="12"/>
        <rFont val="宋体"/>
        <charset val="134"/>
      </rPr>
      <t xml:space="preserve">    2</t>
    </r>
    <r>
      <rPr>
        <sz val="14"/>
        <rFont val="宋体"/>
        <charset val="134"/>
      </rPr>
      <t>、律师事务所实有人员</t>
    </r>
  </si>
  <si>
    <r>
      <rPr>
        <sz val="12"/>
        <rFont val="宋体"/>
        <charset val="134"/>
      </rPr>
      <t xml:space="preserve">        #  </t>
    </r>
    <r>
      <rPr>
        <sz val="14"/>
        <rFont val="宋体"/>
        <charset val="134"/>
      </rPr>
      <t>专业律师工作者</t>
    </r>
  </si>
  <si>
    <t>二、人民调解工作：</t>
  </si>
  <si>
    <t xml:space="preserve">  1、人民调解委员会</t>
  </si>
  <si>
    <t>　2、调解人员</t>
  </si>
  <si>
    <t>　3、调解民间纠纷</t>
  </si>
  <si>
    <t>　4、街道专职司法助理员</t>
  </si>
  <si>
    <t>　5、街道法律服务所数</t>
  </si>
  <si>
    <t>注：数据来源于区司法局。</t>
  </si>
  <si>
    <t>一、刑事案件</t>
  </si>
  <si>
    <r>
      <rPr>
        <sz val="12"/>
        <rFont val="宋体"/>
        <charset val="134"/>
      </rPr>
      <t xml:space="preserve">    </t>
    </r>
    <r>
      <rPr>
        <sz val="12"/>
        <rFont val="宋体"/>
        <charset val="134"/>
      </rPr>
      <t>刑事发案总数</t>
    </r>
  </si>
  <si>
    <t>起</t>
  </si>
  <si>
    <r>
      <rPr>
        <sz val="12"/>
        <rFont val="宋体"/>
        <charset val="134"/>
      </rPr>
      <t xml:space="preserve">    </t>
    </r>
    <r>
      <rPr>
        <sz val="12"/>
        <rFont val="宋体"/>
        <charset val="134"/>
      </rPr>
      <t>刑事破案总数</t>
    </r>
  </si>
  <si>
    <r>
      <rPr>
        <sz val="12"/>
        <rFont val="宋体"/>
        <charset val="134"/>
      </rPr>
      <t xml:space="preserve">    </t>
    </r>
    <r>
      <rPr>
        <sz val="12"/>
        <rFont val="宋体"/>
        <charset val="134"/>
      </rPr>
      <t>缴获财物折款</t>
    </r>
  </si>
  <si>
    <r>
      <rPr>
        <sz val="12"/>
        <rFont val="宋体"/>
        <charset val="134"/>
      </rPr>
      <t xml:space="preserve">    </t>
    </r>
    <r>
      <rPr>
        <sz val="12"/>
        <rFont val="宋体"/>
        <charset val="134"/>
      </rPr>
      <t>损失财物折款</t>
    </r>
  </si>
  <si>
    <t>二、治安案件</t>
  </si>
  <si>
    <r>
      <rPr>
        <sz val="12"/>
        <rFont val="宋体"/>
        <charset val="134"/>
      </rPr>
      <t xml:space="preserve">    </t>
    </r>
    <r>
      <rPr>
        <sz val="12"/>
        <rFont val="宋体"/>
        <charset val="134"/>
      </rPr>
      <t>治安案件受理</t>
    </r>
  </si>
  <si>
    <r>
      <rPr>
        <sz val="12"/>
        <rFont val="宋体"/>
        <charset val="134"/>
      </rPr>
      <t xml:space="preserve">    </t>
    </r>
    <r>
      <rPr>
        <sz val="12"/>
        <rFont val="宋体"/>
        <charset val="134"/>
      </rPr>
      <t>治安案件查处</t>
    </r>
  </si>
  <si>
    <t>三、交通事故</t>
  </si>
  <si>
    <t xml:space="preserve">    次      数</t>
  </si>
  <si>
    <r>
      <rPr>
        <sz val="12"/>
        <rFont val="宋体"/>
        <charset val="134"/>
      </rPr>
      <t xml:space="preserve">    </t>
    </r>
    <r>
      <rPr>
        <sz val="12"/>
        <rFont val="宋体"/>
        <charset val="134"/>
      </rPr>
      <t>死</t>
    </r>
    <r>
      <rPr>
        <sz val="12"/>
        <rFont val="Times New Roman"/>
        <charset val="134"/>
      </rPr>
      <t xml:space="preserve">            </t>
    </r>
    <r>
      <rPr>
        <sz val="12"/>
        <rFont val="宋体"/>
        <charset val="134"/>
      </rPr>
      <t>亡</t>
    </r>
  </si>
  <si>
    <r>
      <rPr>
        <sz val="12"/>
        <rFont val="宋体"/>
        <charset val="134"/>
      </rPr>
      <t xml:space="preserve">    </t>
    </r>
    <r>
      <rPr>
        <sz val="12"/>
        <rFont val="宋体"/>
        <charset val="134"/>
      </rPr>
      <t>伤</t>
    </r>
    <r>
      <rPr>
        <sz val="12"/>
        <rFont val="Times New Roman"/>
        <charset val="134"/>
      </rPr>
      <t xml:space="preserve">            </t>
    </r>
    <r>
      <rPr>
        <sz val="12"/>
        <rFont val="宋体"/>
        <charset val="134"/>
      </rPr>
      <t>人</t>
    </r>
  </si>
  <si>
    <r>
      <rPr>
        <sz val="12"/>
        <rFont val="宋体"/>
        <charset val="134"/>
      </rPr>
      <t xml:space="preserve">    </t>
    </r>
    <r>
      <rPr>
        <sz val="12"/>
        <rFont val="宋体"/>
        <charset val="134"/>
      </rPr>
      <t>直接经济损失</t>
    </r>
  </si>
  <si>
    <t>四、火灾情况</t>
  </si>
  <si>
    <t>五、安全生产事故</t>
  </si>
  <si>
    <t xml:space="preserve">    伤      人</t>
  </si>
  <si>
    <t xml:space="preserve">    直接经济损失</t>
  </si>
  <si>
    <t>注：数据来源于区公安分局和区应急管理局。</t>
  </si>
  <si>
    <t>12—3  检察机关办案情况</t>
  </si>
  <si>
    <r>
      <rPr>
        <b/>
        <sz val="12"/>
        <rFont val="Times New Roman"/>
        <charset val="134"/>
      </rPr>
      <t>2018</t>
    </r>
    <r>
      <rPr>
        <b/>
        <sz val="12"/>
        <rFont val="宋体"/>
        <charset val="134"/>
      </rPr>
      <t>年</t>
    </r>
  </si>
  <si>
    <r>
      <rPr>
        <b/>
        <sz val="12"/>
        <rFont val="Times New Roman"/>
        <charset val="134"/>
      </rPr>
      <t>2019</t>
    </r>
    <r>
      <rPr>
        <b/>
        <sz val="12"/>
        <rFont val="宋体"/>
        <charset val="134"/>
      </rPr>
      <t>年</t>
    </r>
  </si>
  <si>
    <t>一、民事、行政检察受案</t>
  </si>
  <si>
    <r>
      <rPr>
        <sz val="12"/>
        <rFont val="Times New Roman"/>
        <charset val="134"/>
      </rPr>
      <t xml:space="preserve">        #   </t>
    </r>
    <r>
      <rPr>
        <sz val="12"/>
        <rFont val="宋体"/>
        <charset val="134"/>
      </rPr>
      <t>审查处理</t>
    </r>
  </si>
  <si>
    <r>
      <rPr>
        <sz val="12"/>
        <rFont val="Times New Roman"/>
        <charset val="134"/>
      </rPr>
      <t xml:space="preserve">             </t>
    </r>
    <r>
      <rPr>
        <sz val="12"/>
        <rFont val="宋体"/>
        <charset val="134"/>
      </rPr>
      <t>立</t>
    </r>
    <r>
      <rPr>
        <sz val="12"/>
        <rFont val="Times New Roman"/>
        <charset val="134"/>
      </rPr>
      <t xml:space="preserve">        </t>
    </r>
    <r>
      <rPr>
        <sz val="12"/>
        <rFont val="宋体"/>
        <charset val="134"/>
      </rPr>
      <t>案</t>
    </r>
  </si>
  <si>
    <r>
      <rPr>
        <sz val="12"/>
        <rFont val="Times New Roman"/>
        <charset val="134"/>
      </rPr>
      <t xml:space="preserve">             </t>
    </r>
    <r>
      <rPr>
        <sz val="12"/>
        <rFont val="宋体"/>
        <charset val="134"/>
      </rPr>
      <t>建议抗诉（提请抗诉）</t>
    </r>
  </si>
  <si>
    <t xml:space="preserve">      再审检察建议</t>
  </si>
  <si>
    <t xml:space="preserve">      检案建议</t>
  </si>
  <si>
    <t>注：数据来源于区检察院。</t>
  </si>
  <si>
    <t xml:space="preserve">附录：武汉市中心城区主要经济指标（2019年） </t>
  </si>
  <si>
    <t>江岸区</t>
  </si>
  <si>
    <t>江汉区</t>
  </si>
  <si>
    <t>硚口区</t>
  </si>
  <si>
    <t>汉阳区</t>
  </si>
  <si>
    <t>武昌区</t>
  </si>
  <si>
    <t>青山区</t>
  </si>
  <si>
    <t>洪山区</t>
  </si>
  <si>
    <t>1、常住人口</t>
  </si>
  <si>
    <r>
      <rPr>
        <sz val="12"/>
        <rFont val="宋体"/>
        <charset val="134"/>
      </rPr>
      <t>2</t>
    </r>
    <r>
      <rPr>
        <sz val="12"/>
        <rFont val="宋体"/>
        <charset val="134"/>
      </rPr>
      <t>、国内生产总值</t>
    </r>
  </si>
  <si>
    <r>
      <rPr>
        <sz val="12"/>
        <rFont val="宋体"/>
        <charset val="134"/>
      </rPr>
      <t xml:space="preserve">   </t>
    </r>
    <r>
      <rPr>
        <sz val="12"/>
        <rFont val="宋体"/>
        <charset val="134"/>
      </rPr>
      <t>增长率</t>
    </r>
  </si>
  <si>
    <r>
      <rPr>
        <sz val="12"/>
        <rFont val="宋体"/>
        <charset val="134"/>
      </rPr>
      <t>3</t>
    </r>
    <r>
      <rPr>
        <sz val="12"/>
        <rFont val="宋体"/>
        <charset val="134"/>
      </rPr>
      <t>、地方财政收入</t>
    </r>
  </si>
  <si>
    <r>
      <rPr>
        <sz val="12"/>
        <rFont val="宋体"/>
        <charset val="134"/>
      </rPr>
      <t>4</t>
    </r>
    <r>
      <rPr>
        <sz val="12"/>
        <rFont val="宋体"/>
        <charset val="134"/>
      </rPr>
      <t>、规模以上工业增加值速度</t>
    </r>
  </si>
  <si>
    <r>
      <rPr>
        <sz val="12"/>
        <rFont val="宋体"/>
        <charset val="134"/>
      </rPr>
      <t>5</t>
    </r>
    <r>
      <rPr>
        <sz val="12"/>
        <rFont val="宋体"/>
        <charset val="134"/>
      </rPr>
      <t>、全社会固定资产投资增长率</t>
    </r>
  </si>
  <si>
    <t xml:space="preserve">   #房地产开发投资增长率</t>
  </si>
  <si>
    <r>
      <rPr>
        <sz val="12"/>
        <rFont val="宋体"/>
        <charset val="134"/>
      </rPr>
      <t>6</t>
    </r>
    <r>
      <rPr>
        <sz val="12"/>
        <rFont val="宋体"/>
        <charset val="134"/>
      </rPr>
      <t>、社会消费品零售总额</t>
    </r>
  </si>
  <si>
    <r>
      <rPr>
        <sz val="12"/>
        <rFont val="宋体"/>
        <charset val="134"/>
      </rPr>
      <t>7</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</si>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</sst>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Red]\(0.00\)"/>
    <numFmt numFmtId="179" formatCode="0_);[Red]\(0\)"/>
    <numFmt numFmtId="180" formatCode="0.0_ "/>
    <numFmt numFmtId="181" formatCode="0_ "/>
  </numFmts>
  <fonts count="82">
    <font>
      <sz val="12"/>
      <name val="宋体"/>
      <charset val="134"/>
    </font>
    <font>
      <b/>
      <sz val="12"/>
      <name val="宋体"/>
      <charset val="134"/>
    </font>
    <font>
      <b/>
      <sz val="16"/>
      <name val="宋体"/>
      <charset val="134"/>
    </font>
    <font>
      <sz val="12"/>
      <name val="宋体"/>
      <charset val="134"/>
    </font>
    <font>
      <b/>
      <sz val="12"/>
      <name val="Times New Roman"/>
      <charset val="134"/>
    </font>
    <font>
      <sz val="12"/>
      <name val="Times New Roman"/>
      <charset val="134"/>
    </font>
    <font>
      <sz val="14"/>
      <name val="宋体"/>
      <charset val="134"/>
    </font>
    <font>
      <sz val="12"/>
      <color indexed="10"/>
      <name val="宋体"/>
      <charset val="134"/>
    </font>
    <font>
      <b/>
      <sz val="16"/>
      <name val="宋体"/>
      <charset val="134"/>
      <scheme val="minor"/>
    </font>
    <font>
      <sz val="12"/>
      <name val="宋体"/>
      <charset val="134"/>
      <scheme val="minor"/>
    </font>
    <font>
      <b/>
      <sz val="12"/>
      <name val="宋体"/>
      <charset val="134"/>
      <scheme val="minor"/>
    </font>
    <font>
      <sz val="12"/>
      <color indexed="10"/>
      <name val="宋体"/>
      <charset val="134"/>
      <scheme val="minor"/>
    </font>
    <font>
      <b/>
      <sz val="16"/>
      <name val="宋体"/>
      <charset val="134"/>
    </font>
    <font>
      <b/>
      <sz val="12"/>
      <name val="宋体"/>
      <charset val="134"/>
    </font>
    <font>
      <sz val="12"/>
      <color indexed="10"/>
      <name val="宋体"/>
      <charset val="134"/>
    </font>
    <font>
      <b/>
      <sz val="11"/>
      <color indexed="8"/>
      <name val="宋体"/>
      <charset val="134"/>
    </font>
    <font>
      <sz val="11"/>
      <color indexed="8"/>
      <name val="宋体"/>
      <charset val="134"/>
    </font>
    <font>
      <b/>
      <sz val="11"/>
      <color indexed="8"/>
      <name val="宋体"/>
      <charset val="134"/>
    </font>
    <font>
      <b/>
      <sz val="11"/>
      <name val="宋体"/>
      <charset val="134"/>
    </font>
    <font>
      <sz val="11"/>
      <name val="宋体"/>
      <charset val="134"/>
    </font>
    <font>
      <b/>
      <sz val="20"/>
      <name val="仿宋_GB2312"/>
      <charset val="134"/>
    </font>
    <font>
      <sz val="10"/>
      <name val="宋体"/>
      <charset val="134"/>
    </font>
    <font>
      <sz val="10"/>
      <color indexed="8"/>
      <name val="宋体"/>
      <charset val="134"/>
    </font>
    <font>
      <b/>
      <sz val="10"/>
      <name val="宋体"/>
      <charset val="134"/>
    </font>
    <font>
      <b/>
      <sz val="10"/>
      <color indexed="8"/>
      <name val="宋体"/>
      <charset val="134"/>
    </font>
    <font>
      <sz val="10"/>
      <color rgb="FF000000"/>
      <name val="宋体"/>
      <charset val="134"/>
    </font>
    <font>
      <sz val="11"/>
      <name val="宋体"/>
      <charset val="134"/>
    </font>
    <font>
      <sz val="9"/>
      <color rgb="FF000000"/>
      <name val="宋体"/>
      <charset val="134"/>
    </font>
    <font>
      <sz val="24"/>
      <name val="宋体"/>
      <charset val="134"/>
    </font>
    <font>
      <b/>
      <sz val="2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52"/>
      <name val="宋体"/>
      <charset val="134"/>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
      <sz val="11"/>
      <color indexed="9"/>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20"/>
      <name val="宋体"/>
      <charset val="134"/>
    </font>
    <font>
      <sz val="11"/>
      <color theme="1"/>
      <name val="Tahoma"/>
      <charset val="134"/>
    </font>
    <font>
      <sz val="11"/>
      <color theme="1"/>
      <name val="宋体"/>
      <charset val="134"/>
    </font>
    <font>
      <sz val="10"/>
      <name val="Arial"/>
      <charset val="134"/>
    </font>
    <font>
      <sz val="11"/>
      <color theme="1"/>
      <name val="宋体"/>
      <charset val="134"/>
    </font>
    <font>
      <sz val="11"/>
      <name val="Tahoma"/>
      <charset val="134"/>
    </font>
    <font>
      <sz val="11"/>
      <color indexed="17"/>
      <name val="宋体"/>
      <charset val="134"/>
    </font>
    <font>
      <sz val="11"/>
      <color indexed="17"/>
      <name val="宋体"/>
      <charset val="134"/>
    </font>
    <font>
      <b/>
      <sz val="11"/>
      <color indexed="52"/>
      <name val="宋体"/>
      <charset val="134"/>
    </font>
    <font>
      <b/>
      <sz val="11"/>
      <color indexed="52"/>
      <name val="宋体"/>
      <charset val="134"/>
    </font>
    <font>
      <b/>
      <sz val="11"/>
      <color indexed="9"/>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sz val="11"/>
      <color indexed="60"/>
      <name val="宋体"/>
      <charset val="134"/>
    </font>
    <font>
      <b/>
      <sz val="11"/>
      <color indexed="63"/>
      <name val="宋体"/>
      <charset val="134"/>
    </font>
    <font>
      <b/>
      <sz val="11"/>
      <color indexed="63"/>
      <name val="宋体"/>
      <charset val="134"/>
    </font>
    <font>
      <sz val="11"/>
      <color indexed="62"/>
      <name val="宋体"/>
      <charset val="134"/>
    </font>
    <font>
      <sz val="11"/>
      <color indexed="62"/>
      <name val="宋体"/>
      <charset val="134"/>
    </font>
    <font>
      <b/>
      <sz val="11"/>
      <name val="Times New Roman"/>
      <charset val="134"/>
    </font>
    <font>
      <b/>
      <sz val="14"/>
      <name val="宋体"/>
      <charset val="134"/>
    </font>
    <font>
      <b/>
      <sz val="12"/>
      <name val="黑体"/>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8">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49">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4" borderId="19" applyNumberFormat="0" applyAlignment="0" applyProtection="0">
      <alignment vertical="center"/>
    </xf>
    <xf numFmtId="0" fontId="40" fillId="5" borderId="20" applyNumberFormat="0" applyAlignment="0" applyProtection="0">
      <alignment vertical="center"/>
    </xf>
    <xf numFmtId="0" fontId="41" fillId="5" borderId="19" applyNumberFormat="0" applyAlignment="0" applyProtection="0">
      <alignment vertical="center"/>
    </xf>
    <xf numFmtId="0" fontId="42" fillId="6" borderId="21" applyNumberFormat="0" applyAlignment="0" applyProtection="0">
      <alignment vertical="center"/>
    </xf>
    <xf numFmtId="0" fontId="43" fillId="0" borderId="22" applyNumberFormat="0" applyFill="0" applyAlignment="0" applyProtection="0">
      <alignment vertical="center"/>
    </xf>
    <xf numFmtId="0" fontId="17" fillId="0" borderId="23"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xf numFmtId="0" fontId="16" fillId="34" borderId="0" applyNumberFormat="0" applyBorder="0" applyAlignment="0" applyProtection="0">
      <alignment vertical="center"/>
    </xf>
    <xf numFmtId="0" fontId="50" fillId="34" borderId="0" applyNumberFormat="0" applyBorder="0" applyAlignment="0" applyProtection="0">
      <alignment vertical="center"/>
    </xf>
    <xf numFmtId="0" fontId="16" fillId="35" borderId="0" applyNumberFormat="0" applyBorder="0" applyAlignment="0" applyProtection="0">
      <alignment vertical="center"/>
    </xf>
    <xf numFmtId="0" fontId="50" fillId="35" borderId="0" applyNumberFormat="0" applyBorder="0" applyAlignment="0" applyProtection="0">
      <alignment vertical="center"/>
    </xf>
    <xf numFmtId="0" fontId="16" fillId="36" borderId="0" applyNumberFormat="0" applyBorder="0" applyAlignment="0" applyProtection="0">
      <alignment vertical="center"/>
    </xf>
    <xf numFmtId="0" fontId="50" fillId="36" borderId="0" applyNumberFormat="0" applyBorder="0" applyAlignment="0" applyProtection="0">
      <alignment vertical="center"/>
    </xf>
    <xf numFmtId="0" fontId="16" fillId="37" borderId="0" applyNumberFormat="0" applyBorder="0" applyAlignment="0" applyProtection="0">
      <alignment vertical="center"/>
    </xf>
    <xf numFmtId="0" fontId="50" fillId="37" borderId="0" applyNumberFormat="0" applyBorder="0" applyAlignment="0" applyProtection="0">
      <alignment vertical="center"/>
    </xf>
    <xf numFmtId="0" fontId="16" fillId="38" borderId="0" applyNumberFormat="0" applyBorder="0" applyAlignment="0" applyProtection="0">
      <alignment vertical="center"/>
    </xf>
    <xf numFmtId="0" fontId="50" fillId="38" borderId="0" applyNumberFormat="0" applyBorder="0" applyAlignment="0" applyProtection="0">
      <alignment vertical="center"/>
    </xf>
    <xf numFmtId="0" fontId="16" fillId="39" borderId="0" applyNumberFormat="0" applyBorder="0" applyAlignment="0" applyProtection="0">
      <alignment vertical="center"/>
    </xf>
    <xf numFmtId="0" fontId="50" fillId="39" borderId="0" applyNumberFormat="0" applyBorder="0" applyAlignment="0" applyProtection="0">
      <alignment vertical="center"/>
    </xf>
    <xf numFmtId="0" fontId="16" fillId="40" borderId="0" applyNumberFormat="0" applyBorder="0" applyAlignment="0" applyProtection="0">
      <alignment vertical="center"/>
    </xf>
    <xf numFmtId="0" fontId="50" fillId="40" borderId="0" applyNumberFormat="0" applyBorder="0" applyAlignment="0" applyProtection="0">
      <alignment vertical="center"/>
    </xf>
    <xf numFmtId="0" fontId="16" fillId="41" borderId="0" applyNumberFormat="0" applyBorder="0" applyAlignment="0" applyProtection="0">
      <alignment vertical="center"/>
    </xf>
    <xf numFmtId="0" fontId="50" fillId="41" borderId="0" applyNumberFormat="0" applyBorder="0" applyAlignment="0" applyProtection="0">
      <alignment vertical="center"/>
    </xf>
    <xf numFmtId="0" fontId="16" fillId="42" borderId="0" applyNumberFormat="0" applyBorder="0" applyAlignment="0" applyProtection="0">
      <alignment vertical="center"/>
    </xf>
    <xf numFmtId="0" fontId="50" fillId="42" borderId="0" applyNumberFormat="0" applyBorder="0" applyAlignment="0" applyProtection="0">
      <alignment vertical="center"/>
    </xf>
    <xf numFmtId="0" fontId="16" fillId="43" borderId="0" applyNumberFormat="0" applyBorder="0" applyAlignment="0" applyProtection="0">
      <alignment vertical="center"/>
    </xf>
    <xf numFmtId="0" fontId="50" fillId="43" borderId="0" applyNumberFormat="0" applyBorder="0" applyAlignment="0" applyProtection="0">
      <alignment vertical="center"/>
    </xf>
    <xf numFmtId="0" fontId="51" fillId="44" borderId="0" applyNumberFormat="0" applyBorder="0" applyAlignment="0" applyProtection="0">
      <alignment vertical="center"/>
    </xf>
    <xf numFmtId="0" fontId="52" fillId="44" borderId="0" applyNumberFormat="0" applyBorder="0" applyAlignment="0" applyProtection="0">
      <alignment vertical="center"/>
    </xf>
    <xf numFmtId="0" fontId="51" fillId="41" borderId="0" applyNumberFormat="0" applyBorder="0" applyAlignment="0" applyProtection="0">
      <alignment vertical="center"/>
    </xf>
    <xf numFmtId="0" fontId="52" fillId="41" borderId="0" applyNumberFormat="0" applyBorder="0" applyAlignment="0" applyProtection="0">
      <alignment vertical="center"/>
    </xf>
    <xf numFmtId="0" fontId="51" fillId="42" borderId="0" applyNumberFormat="0" applyBorder="0" applyAlignment="0" applyProtection="0">
      <alignment vertical="center"/>
    </xf>
    <xf numFmtId="0" fontId="52" fillId="42"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1" fillId="46" borderId="0" applyNumberFormat="0" applyBorder="0" applyAlignment="0" applyProtection="0">
      <alignment vertical="center"/>
    </xf>
    <xf numFmtId="0" fontId="52" fillId="46" borderId="0" applyNumberFormat="0" applyBorder="0" applyAlignment="0" applyProtection="0">
      <alignment vertical="center"/>
    </xf>
    <xf numFmtId="0" fontId="51" fillId="47" borderId="0" applyNumberFormat="0" applyBorder="0" applyAlignment="0" applyProtection="0">
      <alignment vertical="center"/>
    </xf>
    <xf numFmtId="0" fontId="52" fillId="47" borderId="0" applyNumberFormat="0" applyBorder="0" applyAlignment="0" applyProtection="0">
      <alignment vertical="center"/>
    </xf>
    <xf numFmtId="9" fontId="0" fillId="0" borderId="0" applyFont="0" applyFill="0" applyBorder="0" applyAlignment="0" applyProtection="0"/>
    <xf numFmtId="9" fontId="3" fillId="0" borderId="0" applyFont="0" applyFill="0" applyBorder="0" applyAlignment="0" applyProtection="0"/>
    <xf numFmtId="0" fontId="53" fillId="0" borderId="16" applyNumberFormat="0" applyFill="0" applyAlignment="0" applyProtection="0">
      <alignment vertical="center"/>
    </xf>
    <xf numFmtId="0" fontId="54" fillId="0" borderId="17" applyNumberFormat="0" applyFill="0" applyAlignment="0" applyProtection="0">
      <alignment vertical="center"/>
    </xf>
    <xf numFmtId="0" fontId="55" fillId="0" borderId="18" applyNumberFormat="0" applyFill="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35" borderId="0" applyNumberFormat="0" applyBorder="0" applyAlignment="0" applyProtection="0">
      <alignment vertical="center"/>
    </xf>
    <xf numFmtId="0" fontId="58" fillId="35" borderId="0" applyNumberFormat="0" applyBorder="0" applyAlignment="0" applyProtection="0">
      <alignment vertical="center"/>
    </xf>
    <xf numFmtId="0" fontId="59" fillId="0" borderId="0"/>
    <xf numFmtId="0" fontId="0" fillId="0" borderId="0"/>
    <xf numFmtId="0" fontId="3" fillId="0" borderId="0"/>
    <xf numFmtId="0" fontId="0" fillId="0" borderId="0">
      <protection locked="0"/>
    </xf>
    <xf numFmtId="0" fontId="0" fillId="0" borderId="0">
      <alignment vertical="center"/>
    </xf>
    <xf numFmtId="0" fontId="0" fillId="0" borderId="0">
      <alignment vertical="center"/>
    </xf>
    <xf numFmtId="0" fontId="0" fillId="0" borderId="0">
      <alignment vertical="center"/>
    </xf>
    <xf numFmtId="0" fontId="60" fillId="0" borderId="0">
      <alignment vertical="center"/>
    </xf>
    <xf numFmtId="0" fontId="61" fillId="0" borderId="0"/>
    <xf numFmtId="0" fontId="0" fillId="0" borderId="0"/>
    <xf numFmtId="0" fontId="3" fillId="0" borderId="0"/>
    <xf numFmtId="0" fontId="0" fillId="0" borderId="0"/>
    <xf numFmtId="0" fontId="62" fillId="0" borderId="0">
      <alignment vertical="center"/>
    </xf>
    <xf numFmtId="0" fontId="63" fillId="0" borderId="0">
      <alignment vertical="center"/>
    </xf>
    <xf numFmtId="0" fontId="0" fillId="0" borderId="0"/>
    <xf numFmtId="0" fontId="3" fillId="0" borderId="0"/>
    <xf numFmtId="0" fontId="3" fillId="0" borderId="0"/>
    <xf numFmtId="0" fontId="3" fillId="0" borderId="0"/>
    <xf numFmtId="0" fontId="59" fillId="0" borderId="0"/>
    <xf numFmtId="0" fontId="3" fillId="0" borderId="0"/>
    <xf numFmtId="0" fontId="0" fillId="0" borderId="0"/>
    <xf numFmtId="0" fontId="3" fillId="0" borderId="0"/>
    <xf numFmtId="0" fontId="3" fillId="0" borderId="0"/>
    <xf numFmtId="0" fontId="3" fillId="0" borderId="0"/>
    <xf numFmtId="0" fontId="3" fillId="0" borderId="0">
      <alignment vertical="center"/>
    </xf>
    <xf numFmtId="0" fontId="0" fillId="0" borderId="0">
      <alignment vertical="center"/>
    </xf>
    <xf numFmtId="0" fontId="64" fillId="36" borderId="0" applyNumberFormat="0" applyBorder="0" applyAlignment="0" applyProtection="0">
      <alignment vertical="center"/>
    </xf>
    <xf numFmtId="0" fontId="65" fillId="36" borderId="0" applyNumberFormat="0" applyBorder="0" applyAlignment="0" applyProtection="0">
      <alignment vertical="center"/>
    </xf>
    <xf numFmtId="0" fontId="15" fillId="0" borderId="23" applyNumberFormat="0" applyFill="0" applyAlignment="0" applyProtection="0">
      <alignment vertical="center"/>
    </xf>
    <xf numFmtId="176" fontId="0" fillId="0" borderId="0" applyFont="0" applyFill="0" applyBorder="0" applyAlignment="0" applyProtection="0"/>
    <xf numFmtId="176" fontId="3" fillId="0" borderId="0" applyFont="0" applyFill="0" applyBorder="0" applyAlignment="0" applyProtection="0"/>
    <xf numFmtId="0" fontId="66" fillId="48" borderId="24" applyNumberFormat="0" applyAlignment="0" applyProtection="0">
      <alignment vertical="center"/>
    </xf>
    <xf numFmtId="0" fontId="67" fillId="48" borderId="24" applyNumberFormat="0" applyAlignment="0" applyProtection="0">
      <alignment vertical="center"/>
    </xf>
    <xf numFmtId="0" fontId="68" fillId="49" borderId="25" applyNumberFormat="0" applyAlignment="0" applyProtection="0">
      <alignment vertical="center"/>
    </xf>
    <xf numFmtId="0" fontId="69" fillId="49" borderId="25"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22" applyNumberFormat="0" applyFill="0" applyAlignment="0" applyProtection="0">
      <alignment vertical="center"/>
    </xf>
    <xf numFmtId="43" fontId="0" fillId="0" borderId="0" applyFont="0" applyFill="0" applyBorder="0" applyAlignment="0" applyProtection="0"/>
    <xf numFmtId="43" fontId="3" fillId="0" borderId="0" applyFont="0" applyFill="0" applyBorder="0" applyAlignment="0" applyProtection="0"/>
    <xf numFmtId="41" fontId="0" fillId="0" borderId="0" applyFont="0" applyFill="0" applyBorder="0" applyAlignment="0" applyProtection="0"/>
    <xf numFmtId="41" fontId="3" fillId="0" borderId="0" applyFont="0" applyFill="0" applyBorder="0" applyAlignment="0" applyProtection="0"/>
    <xf numFmtId="0" fontId="51" fillId="50" borderId="0" applyNumberFormat="0" applyBorder="0" applyAlignment="0" applyProtection="0">
      <alignment vertical="center"/>
    </xf>
    <xf numFmtId="0" fontId="52" fillId="50" borderId="0" applyNumberFormat="0" applyBorder="0" applyAlignment="0" applyProtection="0">
      <alignment vertical="center"/>
    </xf>
    <xf numFmtId="0" fontId="51" fillId="51" borderId="0" applyNumberFormat="0" applyBorder="0" applyAlignment="0" applyProtection="0">
      <alignment vertical="center"/>
    </xf>
    <xf numFmtId="0" fontId="52" fillId="51" borderId="0" applyNumberFormat="0" applyBorder="0" applyAlignment="0" applyProtection="0">
      <alignment vertical="center"/>
    </xf>
    <xf numFmtId="0" fontId="51" fillId="52" borderId="0" applyNumberFormat="0" applyBorder="0" applyAlignment="0" applyProtection="0">
      <alignment vertical="center"/>
    </xf>
    <xf numFmtId="0" fontId="52" fillId="52" borderId="0" applyNumberFormat="0" applyBorder="0" applyAlignment="0" applyProtection="0">
      <alignment vertical="center"/>
    </xf>
    <xf numFmtId="0" fontId="51" fillId="53" borderId="0" applyNumberFormat="0" applyBorder="0" applyAlignment="0" applyProtection="0">
      <alignment vertical="center"/>
    </xf>
    <xf numFmtId="0" fontId="52" fillId="53" borderId="0" applyNumberFormat="0" applyBorder="0" applyAlignment="0" applyProtection="0">
      <alignment vertical="center"/>
    </xf>
    <xf numFmtId="0" fontId="73" fillId="54" borderId="0" applyNumberFormat="0" applyBorder="0" applyAlignment="0" applyProtection="0">
      <alignment vertical="center"/>
    </xf>
    <xf numFmtId="0" fontId="74" fillId="54" borderId="0" applyNumberFormat="0" applyBorder="0" applyAlignment="0" applyProtection="0">
      <alignment vertical="center"/>
    </xf>
    <xf numFmtId="0" fontId="75" fillId="48" borderId="26" applyNumberFormat="0" applyAlignment="0" applyProtection="0">
      <alignment vertical="center"/>
    </xf>
    <xf numFmtId="0" fontId="76" fillId="48" borderId="26" applyNumberFormat="0" applyAlignment="0" applyProtection="0">
      <alignment vertical="center"/>
    </xf>
    <xf numFmtId="0" fontId="77" fillId="39" borderId="24" applyNumberFormat="0" applyAlignment="0" applyProtection="0">
      <alignment vertical="center"/>
    </xf>
    <xf numFmtId="0" fontId="78" fillId="39" borderId="24" applyNumberFormat="0" applyAlignment="0" applyProtection="0">
      <alignment vertical="center"/>
    </xf>
    <xf numFmtId="0" fontId="3" fillId="55" borderId="27" applyNumberFormat="0" applyFont="0" applyAlignment="0" applyProtection="0">
      <alignment vertical="center"/>
    </xf>
    <xf numFmtId="0" fontId="0" fillId="55" borderId="27" applyNumberFormat="0" applyFont="0" applyAlignment="0" applyProtection="0">
      <alignment vertical="center"/>
    </xf>
  </cellStyleXfs>
  <cellXfs count="289">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0" fillId="0" borderId="1" xfId="0" applyBorder="1"/>
    <xf numFmtId="0" fontId="1" fillId="0" borderId="2" xfId="0" applyFont="1" applyBorder="1" applyAlignment="1">
      <alignment horizontal="center"/>
    </xf>
    <xf numFmtId="0" fontId="1" fillId="0" borderId="3"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1" xfId="0" applyFont="1" applyBorder="1"/>
    <xf numFmtId="0" fontId="1" fillId="0" borderId="1" xfId="93" applyFont="1" applyBorder="1" applyAlignment="1">
      <alignment horizontal="center" vertical="center"/>
    </xf>
    <xf numFmtId="0" fontId="1" fillId="0" borderId="2" xfId="93" applyFont="1" applyBorder="1" applyAlignment="1">
      <alignment horizontal="center" vertical="center"/>
    </xf>
    <xf numFmtId="0" fontId="4" fillId="0" borderId="2" xfId="93" applyFont="1" applyBorder="1" applyAlignment="1">
      <alignment horizontal="center" vertical="center"/>
    </xf>
    <xf numFmtId="0" fontId="4" fillId="0" borderId="3" xfId="93" applyFont="1" applyBorder="1" applyAlignment="1">
      <alignment horizontal="center" vertical="center"/>
    </xf>
    <xf numFmtId="0" fontId="3" fillId="0" borderId="1" xfId="93" applyFont="1" applyBorder="1" applyAlignment="1">
      <alignment vertical="center"/>
    </xf>
    <xf numFmtId="0" fontId="3" fillId="0" borderId="2" xfId="93" applyBorder="1" applyAlignment="1">
      <alignment horizontal="center" vertical="center"/>
    </xf>
    <xf numFmtId="0" fontId="3" fillId="0" borderId="2" xfId="101" applyBorder="1" applyAlignment="1">
      <alignment horizontal="center"/>
    </xf>
    <xf numFmtId="0" fontId="3" fillId="0" borderId="3" xfId="101" applyBorder="1" applyAlignment="1">
      <alignment horizontal="center"/>
    </xf>
    <xf numFmtId="0" fontId="5" fillId="0" borderId="1" xfId="93" applyFont="1" applyBorder="1" applyAlignment="1">
      <alignment vertical="center"/>
    </xf>
    <xf numFmtId="0" fontId="3" fillId="0" borderId="1" xfId="93" applyBorder="1" applyAlignment="1">
      <alignment vertical="center"/>
    </xf>
    <xf numFmtId="0" fontId="3" fillId="0" borderId="1" xfId="93" applyFill="1" applyBorder="1" applyAlignment="1">
      <alignment horizontal="left" vertical="center"/>
    </xf>
    <xf numFmtId="0" fontId="3" fillId="0" borderId="2" xfId="93" applyFill="1" applyBorder="1" applyAlignment="1">
      <alignment horizontal="center" vertical="center"/>
    </xf>
    <xf numFmtId="0" fontId="3" fillId="0" borderId="2" xfId="101" applyFill="1" applyBorder="1" applyAlignment="1">
      <alignment horizontal="center"/>
    </xf>
    <xf numFmtId="0" fontId="3" fillId="0" borderId="3" xfId="101" applyFill="1" applyBorder="1" applyAlignment="1">
      <alignment horizontal="center"/>
    </xf>
    <xf numFmtId="0" fontId="3" fillId="0" borderId="0" xfId="93" applyFill="1" applyBorder="1" applyAlignment="1">
      <alignment horizontal="left" vertical="center"/>
    </xf>
    <xf numFmtId="0" fontId="3" fillId="0" borderId="0" xfId="93" applyFill="1" applyBorder="1" applyAlignment="1">
      <alignment horizontal="center" vertical="center"/>
    </xf>
    <xf numFmtId="0" fontId="3" fillId="0" borderId="0" xfId="101" applyFill="1" applyBorder="1" applyAlignment="1">
      <alignment horizontal="center"/>
    </xf>
    <xf numFmtId="0" fontId="3" fillId="0" borderId="0" xfId="0" applyFont="1"/>
    <xf numFmtId="0" fontId="1" fillId="0" borderId="1" xfId="0" applyFont="1" applyBorder="1" applyAlignment="1">
      <alignment horizontal="center"/>
    </xf>
    <xf numFmtId="0" fontId="6" fillId="0" borderId="2" xfId="92" applyFont="1" applyBorder="1"/>
    <xf numFmtId="0" fontId="6" fillId="0" borderId="3" xfId="92" applyFont="1" applyBorder="1"/>
    <xf numFmtId="0" fontId="6" fillId="0" borderId="2" xfId="92" applyFont="1" applyBorder="1" applyAlignment="1">
      <alignment horizontal="center"/>
    </xf>
    <xf numFmtId="0" fontId="6" fillId="0" borderId="3" xfId="92" applyFont="1" applyBorder="1" applyAlignment="1">
      <alignment horizontal="center"/>
    </xf>
    <xf numFmtId="0" fontId="6" fillId="0" borderId="2" xfId="92" applyFont="1" applyFill="1" applyBorder="1" applyAlignment="1">
      <alignment horizontal="center"/>
    </xf>
    <xf numFmtId="0" fontId="6" fillId="0" borderId="3" xfId="92" applyFont="1" applyFill="1" applyBorder="1" applyAlignment="1">
      <alignment horizontal="center"/>
    </xf>
    <xf numFmtId="0" fontId="6" fillId="0" borderId="0" xfId="92" applyFont="1" applyBorder="1" applyAlignment="1">
      <alignment horizontal="center"/>
    </xf>
    <xf numFmtId="177" fontId="3" fillId="0" borderId="2" xfId="101" applyNumberFormat="1" applyBorder="1" applyAlignment="1">
      <alignment horizontal="center" vertical="center"/>
    </xf>
    <xf numFmtId="177" fontId="3" fillId="0" borderId="3" xfId="101" applyNumberFormat="1" applyFont="1" applyFill="1" applyBorder="1" applyAlignment="1">
      <alignment horizontal="center" vertical="center"/>
    </xf>
    <xf numFmtId="0" fontId="3" fillId="0" borderId="2" xfId="101" applyBorder="1" applyAlignment="1">
      <alignment horizontal="center" vertical="center"/>
    </xf>
    <xf numFmtId="0" fontId="3" fillId="0" borderId="2" xfId="101" applyFont="1" applyBorder="1" applyAlignment="1">
      <alignment horizontal="center" vertical="center"/>
    </xf>
    <xf numFmtId="0" fontId="3" fillId="0" borderId="3" xfId="101" applyFont="1" applyFill="1" applyBorder="1" applyAlignment="1">
      <alignment horizontal="center" vertical="center"/>
    </xf>
    <xf numFmtId="0" fontId="0" fillId="0" borderId="1" xfId="0" applyBorder="1" applyAlignment="1">
      <alignment horizontal="center"/>
    </xf>
    <xf numFmtId="177" fontId="3" fillId="0" borderId="3" xfId="113" applyNumberFormat="1" applyBorder="1" applyAlignment="1">
      <alignment horizontal="center" vertical="center"/>
    </xf>
    <xf numFmtId="177" fontId="3" fillId="0" borderId="3" xfId="113" applyNumberFormat="1" applyFont="1" applyBorder="1" applyAlignment="1">
      <alignment horizontal="center" vertical="center"/>
    </xf>
    <xf numFmtId="0" fontId="3" fillId="0" borderId="3" xfId="113" applyBorder="1" applyAlignment="1">
      <alignment horizontal="center" vertical="center"/>
    </xf>
    <xf numFmtId="0" fontId="0" fillId="0" borderId="0" xfId="0" applyAlignment="1">
      <alignment horizontal="left"/>
    </xf>
    <xf numFmtId="0" fontId="3" fillId="0" borderId="3" xfId="101" applyBorder="1" applyAlignment="1">
      <alignment horizontal="center" vertical="center"/>
    </xf>
    <xf numFmtId="0" fontId="7" fillId="0" borderId="3" xfId="101" applyFont="1" applyFill="1" applyBorder="1"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177" fontId="3" fillId="0" borderId="3" xfId="101" applyNumberFormat="1" applyBorder="1" applyAlignment="1">
      <alignment horizontal="center"/>
    </xf>
    <xf numFmtId="0" fontId="8" fillId="0" borderId="0" xfId="0" applyFont="1" applyAlignment="1">
      <alignment horizontal="center"/>
    </xf>
    <xf numFmtId="0" fontId="9" fillId="0" borderId="0" xfId="0" applyFont="1"/>
    <xf numFmtId="0" fontId="9" fillId="0" borderId="1" xfId="92" applyFont="1" applyBorder="1" applyAlignment="1">
      <alignment horizontal="left" vertical="center"/>
    </xf>
    <xf numFmtId="0" fontId="10" fillId="0" borderId="2" xfId="92" applyFont="1" applyBorder="1" applyAlignment="1">
      <alignment horizontal="center" vertical="center"/>
    </xf>
    <xf numFmtId="0" fontId="10" fillId="0" borderId="3" xfId="92" applyFont="1" applyBorder="1" applyAlignment="1">
      <alignment horizontal="center" vertical="center"/>
    </xf>
    <xf numFmtId="0" fontId="9" fillId="0" borderId="2" xfId="92" applyFont="1" applyBorder="1" applyAlignment="1">
      <alignment horizontal="center" vertical="center"/>
    </xf>
    <xf numFmtId="0" fontId="9" fillId="0" borderId="3" xfId="101" applyFont="1" applyBorder="1" applyAlignment="1">
      <alignment horizontal="center" vertical="center"/>
    </xf>
    <xf numFmtId="0" fontId="11" fillId="0" borderId="3" xfId="101" applyFont="1" applyBorder="1" applyAlignment="1">
      <alignment horizontal="center" vertical="center"/>
    </xf>
    <xf numFmtId="177" fontId="9" fillId="0" borderId="3" xfId="101" applyNumberFormat="1" applyFont="1" applyBorder="1" applyAlignment="1">
      <alignment horizontal="center" vertical="center"/>
    </xf>
    <xf numFmtId="0" fontId="3" fillId="0" borderId="1" xfId="0" applyFont="1" applyBorder="1" applyAlignment="1">
      <alignment horizontal="center"/>
    </xf>
    <xf numFmtId="0" fontId="0" fillId="0" borderId="0" xfId="0" applyFont="1"/>
    <xf numFmtId="0" fontId="12" fillId="0" borderId="0" xfId="0" applyFont="1" applyFill="1" applyBorder="1" applyAlignment="1">
      <alignment horizontal="center" vertical="center"/>
    </xf>
    <xf numFmtId="0" fontId="0" fillId="0" borderId="4" xfId="0" applyFont="1" applyBorder="1" applyAlignment="1">
      <alignment horizontal="center"/>
    </xf>
    <xf numFmtId="0" fontId="13" fillId="0" borderId="5" xfId="0" applyFont="1" applyBorder="1" applyAlignment="1">
      <alignment horizontal="center" vertical="center" wrapText="1"/>
    </xf>
    <xf numFmtId="178" fontId="1" fillId="0" borderId="3" xfId="0" applyNumberFormat="1" applyFont="1" applyFill="1" applyBorder="1" applyAlignment="1">
      <alignment horizontal="center" vertical="center"/>
    </xf>
    <xf numFmtId="0" fontId="3" fillId="0" borderId="1" xfId="110" applyFont="1" applyBorder="1" applyAlignment="1">
      <alignment vertical="center"/>
    </xf>
    <xf numFmtId="0" fontId="3" fillId="0" borderId="3" xfId="110" applyFont="1" applyBorder="1" applyAlignment="1">
      <alignment horizontal="center" vertical="center"/>
    </xf>
    <xf numFmtId="178" fontId="3" fillId="0" borderId="3" xfId="101"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alignment vertical="center"/>
    </xf>
    <xf numFmtId="0" fontId="0" fillId="0" borderId="0" xfId="0" applyBorder="1" applyAlignment="1">
      <alignment vertical="center"/>
    </xf>
    <xf numFmtId="49" fontId="3" fillId="0" borderId="3" xfId="101" applyNumberFormat="1" applyFont="1" applyFill="1" applyBorder="1" applyAlignment="1">
      <alignment horizontal="center" vertical="center" wrapText="1"/>
    </xf>
    <xf numFmtId="0" fontId="3" fillId="0" borderId="1" xfId="0" applyFont="1" applyBorder="1" applyAlignment="1">
      <alignment vertical="center"/>
    </xf>
    <xf numFmtId="0" fontId="0" fillId="0" borderId="3" xfId="0" applyFont="1" applyBorder="1" applyAlignment="1">
      <alignment horizontal="center" vertical="center"/>
    </xf>
    <xf numFmtId="0" fontId="3"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0" xfId="0" applyFill="1" applyAlignment="1">
      <alignment vertical="center"/>
    </xf>
    <xf numFmtId="0" fontId="14" fillId="0" borderId="0" xfId="0" applyFont="1" applyFill="1" applyBorder="1" applyAlignment="1">
      <alignment vertical="center"/>
    </xf>
    <xf numFmtId="0" fontId="14" fillId="0" borderId="0" xfId="0" applyFont="1" applyBorder="1" applyAlignment="1">
      <alignment vertical="center"/>
    </xf>
    <xf numFmtId="178" fontId="3" fillId="0" borderId="3" xfId="101" applyNumberFormat="1" applyFont="1" applyFill="1" applyBorder="1" applyAlignment="1">
      <alignment horizontal="center" vertical="center"/>
    </xf>
    <xf numFmtId="0" fontId="0" fillId="0" borderId="0" xfId="0" applyFont="1" applyFill="1" applyBorder="1" applyAlignment="1">
      <alignment vertical="center"/>
    </xf>
    <xf numFmtId="0" fontId="3" fillId="0" borderId="6" xfId="0" applyFont="1" applyFill="1" applyBorder="1" applyAlignment="1">
      <alignment vertical="center" wrapText="1"/>
    </xf>
    <xf numFmtId="0" fontId="0" fillId="0" borderId="7" xfId="0" applyBorder="1" applyAlignment="1">
      <alignment horizontal="center" vertical="center"/>
    </xf>
    <xf numFmtId="0" fontId="3" fillId="0" borderId="3" xfId="101" applyNumberFormat="1" applyFill="1" applyBorder="1" applyAlignment="1">
      <alignment horizontal="center" vertical="center"/>
    </xf>
    <xf numFmtId="0" fontId="0" fillId="0" borderId="8"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3" fillId="0" borderId="0" xfId="0" applyFont="1" applyAlignment="1">
      <alignment horizontal="left"/>
    </xf>
    <xf numFmtId="0" fontId="0" fillId="0" borderId="0" xfId="0" applyFont="1" applyAlignment="1">
      <alignment horizontal="left"/>
    </xf>
    <xf numFmtId="0" fontId="0" fillId="0" borderId="0" xfId="0" applyFont="1" applyBorder="1"/>
    <xf numFmtId="0" fontId="0" fillId="0" borderId="0" xfId="0" applyFont="1" applyAlignment="1"/>
    <xf numFmtId="0" fontId="0" fillId="0" borderId="9" xfId="0" applyBorder="1" applyAlignment="1">
      <alignment horizontal="right"/>
    </xf>
    <xf numFmtId="0" fontId="1" fillId="0" borderId="1" xfId="0" applyFont="1" applyBorder="1"/>
    <xf numFmtId="0" fontId="15" fillId="0" borderId="2" xfId="0" applyFont="1" applyBorder="1" applyAlignment="1">
      <alignment horizontal="center" wrapText="1"/>
    </xf>
    <xf numFmtId="0" fontId="0" fillId="0" borderId="0" xfId="0" applyAlignment="1">
      <alignment horizontal="right"/>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xf numFmtId="0" fontId="0" fillId="0" borderId="3" xfId="0" applyBorder="1"/>
    <xf numFmtId="0" fontId="0" fillId="0" borderId="3" xfId="100" applyFont="1" applyFill="1" applyBorder="1" applyAlignment="1">
      <alignment horizontal="center" vertical="center"/>
    </xf>
    <xf numFmtId="0" fontId="0" fillId="0" borderId="3" xfId="100" applyFont="1" applyFill="1" applyBorder="1" applyAlignment="1">
      <alignment horizontal="center" vertical="center" wrapText="1"/>
    </xf>
    <xf numFmtId="0" fontId="0" fillId="2" borderId="3" xfId="100" applyFont="1" applyFill="1" applyBorder="1" applyAlignment="1">
      <alignment horizontal="center" vertical="center" wrapText="1"/>
    </xf>
    <xf numFmtId="0" fontId="1" fillId="0" borderId="5" xfId="0" applyFont="1" applyBorder="1" applyAlignment="1">
      <alignment horizontal="center"/>
    </xf>
    <xf numFmtId="0" fontId="1" fillId="0" borderId="11" xfId="0" applyFont="1" applyBorder="1" applyAlignment="1">
      <alignment horizontal="center"/>
    </xf>
    <xf numFmtId="0" fontId="1" fillId="0" borderId="1" xfId="92" applyFont="1" applyFill="1" applyBorder="1" applyAlignment="1">
      <alignment horizontal="center"/>
    </xf>
    <xf numFmtId="0" fontId="1" fillId="0" borderId="2" xfId="102" applyFont="1" applyFill="1" applyBorder="1" applyAlignment="1">
      <alignment horizontal="center" wrapText="1"/>
    </xf>
    <xf numFmtId="0" fontId="1" fillId="0" borderId="11" xfId="102" applyFont="1" applyFill="1" applyBorder="1" applyAlignment="1">
      <alignment horizontal="center" wrapText="1"/>
    </xf>
    <xf numFmtId="0" fontId="0" fillId="0" borderId="1" xfId="92" applyFont="1" applyFill="1" applyBorder="1" applyAlignment="1"/>
    <xf numFmtId="0" fontId="0" fillId="0" borderId="2" xfId="102" applyFont="1" applyFill="1" applyBorder="1" applyAlignment="1">
      <alignment horizontal="center" wrapText="1"/>
    </xf>
    <xf numFmtId="0" fontId="0" fillId="0" borderId="3" xfId="102" applyFont="1" applyFill="1" applyBorder="1" applyAlignment="1">
      <alignment horizontal="center" wrapText="1"/>
    </xf>
    <xf numFmtId="0" fontId="0" fillId="0" borderId="2" xfId="102" applyFont="1" applyFill="1" applyBorder="1" applyAlignment="1" applyProtection="1">
      <alignment horizontal="center" wrapText="1"/>
    </xf>
    <xf numFmtId="0" fontId="0" fillId="0" borderId="3" xfId="102" applyFont="1" applyFill="1" applyBorder="1" applyAlignment="1" applyProtection="1">
      <alignment horizontal="center" wrapText="1"/>
    </xf>
    <xf numFmtId="0" fontId="3" fillId="0" borderId="1" xfId="111" applyFont="1" applyBorder="1" applyAlignment="1">
      <alignment vertical="center" wrapText="1"/>
    </xf>
    <xf numFmtId="179" fontId="0" fillId="0" borderId="3" xfId="111" applyNumberFormat="1" applyFont="1" applyFill="1" applyBorder="1" applyAlignment="1">
      <alignment horizontal="center" vertical="center"/>
    </xf>
    <xf numFmtId="0" fontId="3" fillId="0" borderId="1" xfId="111" applyFont="1" applyBorder="1" applyAlignment="1">
      <alignment vertical="center"/>
    </xf>
    <xf numFmtId="0" fontId="3" fillId="0" borderId="1" xfId="111" applyFont="1" applyBorder="1" applyAlignment="1">
      <alignment horizontal="left" vertical="center"/>
    </xf>
    <xf numFmtId="0" fontId="0" fillId="0" borderId="1" xfId="111" applyBorder="1" applyAlignment="1">
      <alignment vertical="center"/>
    </xf>
    <xf numFmtId="177" fontId="0" fillId="0" borderId="3" xfId="111" applyNumberFormat="1" applyFont="1" applyFill="1" applyBorder="1" applyAlignment="1">
      <alignment horizontal="center" vertical="center"/>
    </xf>
    <xf numFmtId="0" fontId="0" fillId="0" borderId="3" xfId="116" applyFill="1" applyBorder="1" applyAlignment="1">
      <alignment horizontal="center" vertical="center"/>
    </xf>
    <xf numFmtId="0" fontId="0" fillId="0" borderId="3" xfId="96" applyBorder="1" applyAlignment="1">
      <alignment vertical="center"/>
    </xf>
    <xf numFmtId="0" fontId="0" fillId="0" borderId="3" xfId="97" applyBorder="1" applyAlignment="1">
      <alignment vertical="center"/>
    </xf>
    <xf numFmtId="0" fontId="1" fillId="0" borderId="2" xfId="0" applyFont="1" applyBorder="1"/>
    <xf numFmtId="0" fontId="1" fillId="0" borderId="3" xfId="0" applyFont="1" applyBorder="1"/>
    <xf numFmtId="0" fontId="1" fillId="0" borderId="1" xfId="0" applyFont="1" applyBorder="1" applyAlignment="1">
      <alignment horizontal="left"/>
    </xf>
    <xf numFmtId="180" fontId="0" fillId="0" borderId="3" xfId="0" applyNumberFormat="1" applyBorder="1" applyAlignment="1">
      <alignment horizontal="right"/>
    </xf>
    <xf numFmtId="0" fontId="16" fillId="0" borderId="1" xfId="103" applyNumberFormat="1" applyFont="1" applyFill="1" applyBorder="1" applyAlignment="1" applyProtection="1">
      <alignment horizontal="center" vertical="center" wrapText="1"/>
    </xf>
    <xf numFmtId="0" fontId="15" fillId="0" borderId="2" xfId="103" applyNumberFormat="1" applyFont="1" applyFill="1" applyBorder="1" applyAlignment="1" applyProtection="1">
      <alignment horizontal="center" vertical="center" wrapText="1"/>
    </xf>
    <xf numFmtId="0" fontId="15" fillId="0" borderId="3" xfId="103" applyNumberFormat="1" applyFont="1" applyFill="1" applyBorder="1" applyAlignment="1" applyProtection="1">
      <alignment horizontal="center" vertical="center" wrapText="1"/>
    </xf>
    <xf numFmtId="0" fontId="17" fillId="0" borderId="1" xfId="103" applyNumberFormat="1" applyFont="1" applyFill="1" applyBorder="1" applyAlignment="1" applyProtection="1">
      <alignment horizontal="center" vertical="center"/>
    </xf>
    <xf numFmtId="0" fontId="15" fillId="0" borderId="2" xfId="103" applyFont="1" applyFill="1" applyBorder="1" applyAlignment="1" applyProtection="1">
      <alignment horizontal="center" vertical="center"/>
    </xf>
    <xf numFmtId="0" fontId="18" fillId="0" borderId="3" xfId="103" applyNumberFormat="1" applyFont="1" applyBorder="1" applyAlignment="1">
      <alignment horizontal="center" vertical="center"/>
    </xf>
    <xf numFmtId="0" fontId="16" fillId="2" borderId="1" xfId="103" applyNumberFormat="1" applyFont="1" applyFill="1" applyBorder="1" applyAlignment="1" applyProtection="1">
      <alignment horizontal="left" vertical="center" wrapText="1"/>
    </xf>
    <xf numFmtId="0" fontId="19" fillId="0" borderId="2" xfId="103" applyFont="1" applyBorder="1" applyAlignment="1">
      <alignment horizontal="center" vertical="center"/>
    </xf>
    <xf numFmtId="0" fontId="19" fillId="0" borderId="3" xfId="103" applyNumberFormat="1" applyFont="1" applyBorder="1" applyAlignment="1">
      <alignment horizontal="center" vertical="center"/>
    </xf>
    <xf numFmtId="0" fontId="16" fillId="0" borderId="3" xfId="95" applyNumberFormat="1" applyFont="1" applyFill="1" applyBorder="1" applyAlignment="1" applyProtection="1">
      <alignment horizontal="center" vertical="center" wrapText="1"/>
    </xf>
    <xf numFmtId="0" fontId="0" fillId="0" borderId="3" xfId="95" applyNumberFormat="1" applyFont="1" applyFill="1" applyBorder="1" applyAlignment="1">
      <alignment horizontal="center" vertical="center"/>
    </xf>
    <xf numFmtId="0" fontId="16" fillId="2" borderId="0" xfId="103" applyNumberFormat="1" applyFont="1" applyFill="1" applyBorder="1" applyAlignment="1" applyProtection="1">
      <alignment horizontal="left" vertical="center" wrapText="1"/>
    </xf>
    <xf numFmtId="0" fontId="19" fillId="0" borderId="0" xfId="103" applyFont="1" applyBorder="1" applyAlignment="1">
      <alignment horizontal="center" vertical="center"/>
    </xf>
    <xf numFmtId="0" fontId="0" fillId="0" borderId="0" xfId="95" applyNumberFormat="1" applyFont="1" applyFill="1" applyBorder="1" applyAlignment="1">
      <alignment horizontal="center" vertical="center"/>
    </xf>
    <xf numFmtId="0" fontId="20" fillId="0" borderId="1" xfId="101" applyFont="1" applyFill="1" applyBorder="1" applyAlignment="1">
      <alignment horizontal="center" wrapText="1"/>
    </xf>
    <xf numFmtId="0" fontId="4" fillId="0" borderId="2" xfId="101" applyFont="1" applyFill="1" applyBorder="1" applyAlignment="1">
      <alignment horizontal="center" vertical="center" wrapText="1"/>
    </xf>
    <xf numFmtId="0" fontId="4" fillId="0" borderId="3" xfId="101" applyFont="1" applyFill="1" applyBorder="1" applyAlignment="1">
      <alignment horizontal="center" vertical="center" wrapText="1"/>
    </xf>
    <xf numFmtId="0" fontId="1" fillId="0" borderId="1" xfId="101" applyFont="1" applyFill="1" applyBorder="1" applyAlignment="1">
      <alignment horizontal="center" vertical="center"/>
    </xf>
    <xf numFmtId="0" fontId="1" fillId="0" borderId="2" xfId="101" applyFont="1" applyFill="1" applyBorder="1" applyAlignment="1">
      <alignment horizontal="center" vertical="center"/>
    </xf>
    <xf numFmtId="0" fontId="1" fillId="0" borderId="3" xfId="101" applyFont="1" applyFill="1" applyBorder="1" applyAlignment="1">
      <alignment horizontal="center" vertical="center" wrapText="1"/>
    </xf>
    <xf numFmtId="0" fontId="3" fillId="0" borderId="2" xfId="101" applyFont="1" applyFill="1" applyBorder="1" applyAlignment="1">
      <alignment horizontal="center"/>
    </xf>
    <xf numFmtId="0" fontId="3" fillId="0" borderId="3" xfId="101" applyFont="1" applyFill="1" applyBorder="1" applyAlignment="1">
      <alignment horizontal="center"/>
    </xf>
    <xf numFmtId="0" fontId="3" fillId="0" borderId="1" xfId="101" applyFont="1" applyFill="1" applyBorder="1" applyAlignment="1">
      <alignment horizontal="center" vertical="center"/>
    </xf>
    <xf numFmtId="0" fontId="3" fillId="0" borderId="2" xfId="101" applyFont="1" applyFill="1" applyBorder="1" applyAlignment="1">
      <alignment horizontal="center" vertical="center"/>
    </xf>
    <xf numFmtId="0" fontId="3" fillId="0" borderId="3" xfId="101" applyFont="1" applyFill="1" applyBorder="1" applyAlignment="1">
      <alignment horizontal="center" vertical="center" wrapText="1"/>
    </xf>
    <xf numFmtId="0" fontId="13" fillId="0" borderId="1" xfId="92" applyFont="1" applyFill="1" applyBorder="1" applyAlignment="1"/>
    <xf numFmtId="0" fontId="13" fillId="0" borderId="2" xfId="92" applyFont="1" applyFill="1" applyBorder="1" applyAlignment="1">
      <alignment horizontal="center" vertical="center"/>
    </xf>
    <xf numFmtId="178" fontId="13" fillId="0" borderId="3" xfId="92" applyNumberFormat="1" applyFont="1" applyFill="1" applyBorder="1" applyAlignment="1">
      <alignment horizontal="center" vertical="center"/>
    </xf>
    <xf numFmtId="0" fontId="0" fillId="0" borderId="1" xfId="102" applyFill="1" applyBorder="1" applyAlignment="1">
      <alignment vertical="center"/>
    </xf>
    <xf numFmtId="0" fontId="0" fillId="0" borderId="2" xfId="102" applyFill="1" applyBorder="1" applyAlignment="1">
      <alignment horizontal="center" vertical="center"/>
    </xf>
    <xf numFmtId="49" fontId="0" fillId="0" borderId="2" xfId="102" applyNumberFormat="1" applyFill="1" applyBorder="1" applyAlignment="1">
      <alignment horizontal="center" vertical="center"/>
    </xf>
    <xf numFmtId="49" fontId="0" fillId="0" borderId="3" xfId="102" applyNumberFormat="1" applyFill="1" applyBorder="1" applyAlignment="1">
      <alignment horizontal="center" vertical="center"/>
    </xf>
    <xf numFmtId="49" fontId="0" fillId="0" borderId="2" xfId="102" applyNumberFormat="1" applyFont="1" applyFill="1" applyBorder="1" applyAlignment="1">
      <alignment horizontal="center" vertical="center"/>
    </xf>
    <xf numFmtId="49" fontId="0" fillId="0" borderId="3" xfId="102" applyNumberFormat="1" applyFont="1" applyFill="1" applyBorder="1" applyAlignment="1">
      <alignment horizontal="center" vertical="center"/>
    </xf>
    <xf numFmtId="0" fontId="5" fillId="0" borderId="1" xfId="102" applyFont="1" applyFill="1" applyBorder="1" applyAlignment="1">
      <alignment vertical="center"/>
    </xf>
    <xf numFmtId="49" fontId="3" fillId="0" borderId="2" xfId="102" applyNumberFormat="1" applyFont="1" applyFill="1" applyBorder="1" applyAlignment="1">
      <alignment horizontal="center" vertical="center"/>
    </xf>
    <xf numFmtId="0" fontId="3" fillId="0" borderId="1" xfId="101" applyFont="1" applyBorder="1"/>
    <xf numFmtId="181" fontId="1" fillId="0" borderId="5" xfId="101" applyNumberFormat="1" applyFont="1" applyBorder="1" applyAlignment="1">
      <alignment horizontal="center" vertical="center"/>
    </xf>
    <xf numFmtId="0" fontId="3" fillId="0" borderId="12" xfId="101" applyFont="1" applyBorder="1" applyAlignment="1">
      <alignment vertical="center"/>
    </xf>
    <xf numFmtId="180" fontId="3" fillId="0" borderId="3" xfId="108" applyNumberFormat="1" applyFont="1" applyBorder="1" applyAlignment="1">
      <alignment horizontal="center" vertical="center"/>
    </xf>
    <xf numFmtId="180" fontId="3" fillId="0" borderId="3" xfId="108" applyNumberFormat="1" applyBorder="1" applyAlignment="1">
      <alignment horizontal="center" vertical="center"/>
    </xf>
    <xf numFmtId="0" fontId="3" fillId="0" borderId="12" xfId="101" applyFont="1" applyBorder="1" applyAlignment="1">
      <alignment horizontal="left" vertical="center"/>
    </xf>
    <xf numFmtId="0" fontId="3" fillId="0" borderId="0" xfId="101" applyFont="1" applyBorder="1" applyAlignment="1">
      <alignment vertical="center"/>
    </xf>
    <xf numFmtId="180" fontId="3" fillId="0" borderId="0" xfId="108" applyNumberFormat="1" applyBorder="1" applyAlignment="1">
      <alignment horizontal="center" vertical="center"/>
    </xf>
    <xf numFmtId="0" fontId="3" fillId="0" borderId="1" xfId="101" applyFont="1" applyBorder="1" applyAlignment="1">
      <alignment horizontal="left"/>
    </xf>
    <xf numFmtId="179" fontId="1" fillId="0" borderId="3" xfId="101" applyNumberFormat="1" applyFont="1" applyBorder="1" applyAlignment="1">
      <alignment horizontal="center" vertical="center"/>
    </xf>
    <xf numFmtId="0" fontId="1" fillId="0" borderId="1" xfId="101" applyNumberFormat="1" applyFont="1" applyBorder="1" applyAlignment="1">
      <alignment horizontal="center" vertical="center"/>
    </xf>
    <xf numFmtId="180" fontId="1" fillId="0" borderId="3" xfId="108" applyNumberFormat="1" applyFont="1" applyBorder="1" applyAlignment="1">
      <alignment horizontal="center" vertical="center"/>
    </xf>
    <xf numFmtId="0" fontId="3" fillId="0" borderId="1" xfId="101" applyNumberFormat="1" applyFont="1" applyBorder="1" applyAlignment="1">
      <alignment horizontal="left" vertical="center"/>
    </xf>
    <xf numFmtId="0" fontId="3" fillId="0" borderId="0" xfId="101" applyNumberFormat="1" applyFont="1" applyBorder="1" applyAlignment="1">
      <alignment horizontal="left" vertical="center"/>
    </xf>
    <xf numFmtId="0" fontId="1" fillId="0" borderId="1" xfId="92" applyFont="1" applyBorder="1" applyAlignment="1">
      <alignment horizontal="center" vertical="center"/>
    </xf>
    <xf numFmtId="181" fontId="1" fillId="0" borderId="3" xfId="92" applyNumberFormat="1" applyFont="1" applyBorder="1" applyAlignment="1">
      <alignment horizontal="center" vertical="center"/>
    </xf>
    <xf numFmtId="0" fontId="1" fillId="0" borderId="1" xfId="92" applyFont="1" applyBorder="1" applyAlignment="1">
      <alignment horizontal="left" vertical="center"/>
    </xf>
    <xf numFmtId="179" fontId="1" fillId="0" borderId="3" xfId="107" applyNumberFormat="1" applyFont="1" applyBorder="1" applyAlignment="1">
      <alignment horizontal="center" vertical="center"/>
    </xf>
    <xf numFmtId="0" fontId="3" fillId="0" borderId="1" xfId="92" applyFont="1" applyBorder="1" applyAlignment="1">
      <alignment horizontal="left" vertical="center"/>
    </xf>
    <xf numFmtId="179" fontId="3" fillId="0" borderId="3" xfId="107" applyNumberFormat="1" applyBorder="1" applyAlignment="1">
      <alignment horizontal="center" vertical="center"/>
    </xf>
    <xf numFmtId="0" fontId="1" fillId="2" borderId="1" xfId="114" applyFont="1" applyFill="1" applyBorder="1" applyAlignment="1">
      <alignment horizontal="center"/>
    </xf>
    <xf numFmtId="0" fontId="13" fillId="2" borderId="1" xfId="114" applyFont="1" applyFill="1" applyBorder="1" applyAlignment="1">
      <alignment horizontal="center"/>
    </xf>
    <xf numFmtId="0" fontId="1" fillId="2" borderId="3" xfId="105" applyFont="1" applyFill="1" applyBorder="1" applyAlignment="1">
      <alignment horizontal="center"/>
    </xf>
    <xf numFmtId="0" fontId="0" fillId="2" borderId="1" xfId="114" applyFont="1" applyFill="1" applyBorder="1"/>
    <xf numFmtId="0" fontId="0" fillId="2" borderId="1" xfId="114" applyFont="1" applyFill="1" applyBorder="1" applyAlignment="1">
      <alignment horizontal="center"/>
    </xf>
    <xf numFmtId="179" fontId="0" fillId="2" borderId="3" xfId="105" applyNumberFormat="1" applyFont="1" applyFill="1" applyBorder="1" applyAlignment="1">
      <alignment horizontal="center"/>
    </xf>
    <xf numFmtId="178" fontId="0" fillId="2" borderId="3" xfId="105" applyNumberFormat="1" applyFont="1" applyFill="1" applyBorder="1" applyAlignment="1">
      <alignment horizontal="center"/>
    </xf>
    <xf numFmtId="0" fontId="0" fillId="2" borderId="0" xfId="114" applyFont="1" applyFill="1"/>
    <xf numFmtId="0" fontId="0" fillId="2" borderId="2" xfId="114" applyFont="1" applyFill="1" applyBorder="1" applyAlignment="1">
      <alignment horizontal="center"/>
    </xf>
    <xf numFmtId="0" fontId="21" fillId="0" borderId="0" xfId="0" applyFont="1"/>
    <xf numFmtId="0" fontId="8" fillId="0" borderId="0" xfId="93" applyNumberFormat="1" applyFont="1" applyFill="1" applyBorder="1" applyAlignment="1">
      <alignment horizontal="center"/>
    </xf>
    <xf numFmtId="0" fontId="22" fillId="0" borderId="0" xfId="93" applyNumberFormat="1" applyFont="1" applyFill="1" applyBorder="1" applyAlignment="1"/>
    <xf numFmtId="0" fontId="22" fillId="0" borderId="0" xfId="93" applyNumberFormat="1" applyFont="1" applyFill="1" applyBorder="1" applyAlignment="1">
      <alignment horizontal="center"/>
    </xf>
    <xf numFmtId="0" fontId="22" fillId="0" borderId="9" xfId="93" applyNumberFormat="1" applyFont="1" applyFill="1" applyBorder="1" applyAlignment="1"/>
    <xf numFmtId="0" fontId="23" fillId="0" borderId="0" xfId="93" applyNumberFormat="1" applyFont="1" applyFill="1" applyBorder="1" applyAlignment="1"/>
    <xf numFmtId="0" fontId="22" fillId="0" borderId="9" xfId="93" applyNumberFormat="1" applyFont="1" applyFill="1" applyBorder="1" applyAlignment="1">
      <alignment horizontal="right"/>
    </xf>
    <xf numFmtId="0" fontId="24" fillId="2" borderId="4" xfId="93" applyNumberFormat="1" applyFont="1" applyFill="1" applyBorder="1" applyAlignment="1">
      <alignment horizontal="center" vertical="center"/>
    </xf>
    <xf numFmtId="0" fontId="24" fillId="2" borderId="13" xfId="93" applyNumberFormat="1" applyFont="1" applyFill="1" applyBorder="1" applyAlignment="1">
      <alignment horizontal="center" vertical="center" wrapText="1"/>
    </xf>
    <xf numFmtId="0" fontId="24" fillId="2" borderId="13" xfId="93" applyNumberFormat="1" applyFont="1" applyFill="1" applyBorder="1" applyAlignment="1">
      <alignment horizontal="center" vertical="center"/>
    </xf>
    <xf numFmtId="0" fontId="23" fillId="2" borderId="13" xfId="93" applyNumberFormat="1" applyFont="1" applyFill="1" applyBorder="1" applyAlignment="1">
      <alignment horizontal="center" vertical="center"/>
    </xf>
    <xf numFmtId="0" fontId="23" fillId="2" borderId="13" xfId="93" applyNumberFormat="1" applyFont="1" applyFill="1" applyBorder="1" applyAlignment="1">
      <alignment horizontal="center" vertical="center" wrapText="1"/>
    </xf>
    <xf numFmtId="0" fontId="23" fillId="2" borderId="5" xfId="93" applyNumberFormat="1" applyFont="1" applyFill="1" applyBorder="1" applyAlignment="1">
      <alignment horizontal="center" vertical="center"/>
    </xf>
    <xf numFmtId="0" fontId="24" fillId="2" borderId="1" xfId="93" applyNumberFormat="1" applyFont="1" applyFill="1" applyBorder="1" applyAlignment="1">
      <alignment horizontal="center" vertical="center"/>
    </xf>
    <xf numFmtId="0" fontId="23" fillId="2" borderId="2" xfId="106" applyNumberFormat="1" applyFont="1" applyFill="1" applyBorder="1" applyAlignment="1">
      <alignment horizontal="right" vertical="center"/>
    </xf>
    <xf numFmtId="0" fontId="23" fillId="2" borderId="3" xfId="106" applyNumberFormat="1" applyFont="1" applyFill="1" applyBorder="1" applyAlignment="1">
      <alignment horizontal="right" vertical="center"/>
    </xf>
    <xf numFmtId="0" fontId="22" fillId="2" borderId="2" xfId="93" applyNumberFormat="1" applyFont="1" applyFill="1" applyBorder="1" applyAlignment="1">
      <alignment horizontal="left" vertical="center"/>
    </xf>
    <xf numFmtId="0" fontId="21" fillId="2" borderId="2" xfId="106" applyNumberFormat="1" applyFont="1" applyFill="1" applyBorder="1" applyAlignment="1">
      <alignment horizontal="right" vertical="center"/>
    </xf>
    <xf numFmtId="0" fontId="21" fillId="2" borderId="3" xfId="106" applyNumberFormat="1" applyFont="1" applyFill="1" applyBorder="1" applyAlignment="1">
      <alignment horizontal="right" vertical="center"/>
    </xf>
    <xf numFmtId="0" fontId="22" fillId="2" borderId="1" xfId="93" applyNumberFormat="1" applyFont="1" applyFill="1" applyBorder="1" applyAlignment="1">
      <alignment horizontal="left" vertical="center"/>
    </xf>
    <xf numFmtId="0" fontId="25" fillId="0" borderId="2" xfId="91" applyNumberFormat="1" applyFont="1" applyBorder="1"/>
    <xf numFmtId="0" fontId="21" fillId="0" borderId="2" xfId="106" applyNumberFormat="1" applyFont="1" applyFill="1" applyBorder="1" applyAlignment="1">
      <alignment horizontal="right"/>
    </xf>
    <xf numFmtId="0" fontId="21" fillId="0" borderId="3" xfId="106" applyNumberFormat="1" applyFont="1" applyFill="1" applyBorder="1" applyAlignment="1">
      <alignment horizontal="right"/>
    </xf>
    <xf numFmtId="0" fontId="3" fillId="0" borderId="0" xfId="93"/>
    <xf numFmtId="0" fontId="21" fillId="2" borderId="1" xfId="93" applyNumberFormat="1" applyFont="1" applyFill="1" applyBorder="1" applyAlignment="1">
      <alignment horizontal="left" vertical="center"/>
    </xf>
    <xf numFmtId="0" fontId="22" fillId="2" borderId="2" xfId="106" applyNumberFormat="1" applyFont="1" applyFill="1" applyBorder="1" applyAlignment="1">
      <alignment horizontal="right" vertical="center"/>
    </xf>
    <xf numFmtId="0" fontId="22" fillId="0" borderId="2" xfId="106" applyNumberFormat="1" applyFont="1" applyBorder="1" applyAlignment="1">
      <alignment horizontal="right"/>
    </xf>
    <xf numFmtId="0" fontId="22" fillId="2" borderId="3" xfId="106" applyNumberFormat="1" applyFont="1" applyFill="1" applyBorder="1" applyAlignment="1">
      <alignment horizontal="right" vertical="center"/>
    </xf>
    <xf numFmtId="0" fontId="26" fillId="0" borderId="0" xfId="93" applyFont="1" applyFill="1" applyBorder="1" applyAlignment="1">
      <alignment vertical="center"/>
    </xf>
    <xf numFmtId="0" fontId="22" fillId="2" borderId="2" xfId="106" applyNumberFormat="1" applyFont="1" applyFill="1" applyBorder="1" applyAlignment="1">
      <alignment vertical="center"/>
    </xf>
    <xf numFmtId="0" fontId="21" fillId="2" borderId="2" xfId="106" applyNumberFormat="1" applyFont="1" applyFill="1" applyBorder="1" applyAlignment="1">
      <alignment vertical="center"/>
    </xf>
    <xf numFmtId="0" fontId="21" fillId="2" borderId="3" xfId="106" applyNumberFormat="1" applyFont="1" applyFill="1" applyBorder="1" applyAlignment="1">
      <alignment vertical="center"/>
    </xf>
    <xf numFmtId="0" fontId="21" fillId="0" borderId="2" xfId="106" applyNumberFormat="1" applyFont="1" applyFill="1" applyBorder="1" applyAlignment="1">
      <alignment vertical="center"/>
    </xf>
    <xf numFmtId="0" fontId="21" fillId="0" borderId="3" xfId="106" applyNumberFormat="1" applyFont="1" applyFill="1" applyBorder="1" applyAlignment="1">
      <alignment vertical="center"/>
    </xf>
    <xf numFmtId="0" fontId="22" fillId="2" borderId="3" xfId="106" applyNumberFormat="1" applyFont="1" applyFill="1" applyBorder="1" applyAlignment="1">
      <alignment vertical="center"/>
    </xf>
    <xf numFmtId="0" fontId="27" fillId="0" borderId="0" xfId="91" applyNumberFormat="1" applyFont="1"/>
    <xf numFmtId="0" fontId="22" fillId="0" borderId="2" xfId="109" applyNumberFormat="1" applyFont="1" applyBorder="1"/>
    <xf numFmtId="0" fontId="22" fillId="0" borderId="2" xfId="109" applyNumberFormat="1" applyFont="1" applyBorder="1" applyAlignment="1">
      <alignment vertical="center"/>
    </xf>
    <xf numFmtId="0" fontId="22" fillId="0" borderId="3" xfId="109" applyNumberFormat="1" applyFont="1" applyBorder="1" applyAlignment="1">
      <alignment vertical="center"/>
    </xf>
    <xf numFmtId="49" fontId="21" fillId="2" borderId="0" xfId="93" applyNumberFormat="1" applyFont="1" applyFill="1" applyBorder="1" applyAlignment="1">
      <alignment horizontal="left" vertical="center"/>
    </xf>
    <xf numFmtId="0" fontId="3" fillId="0" borderId="0" xfId="93" applyFont="1" applyFill="1" applyBorder="1" applyAlignment="1">
      <alignment horizontal="center"/>
    </xf>
    <xf numFmtId="0" fontId="3" fillId="0" borderId="0" xfId="93" applyFont="1" applyFill="1" applyBorder="1" applyAlignment="1"/>
    <xf numFmtId="179" fontId="3" fillId="0" borderId="0" xfId="93" applyNumberFormat="1" applyFont="1" applyFill="1" applyBorder="1" applyAlignment="1"/>
    <xf numFmtId="0" fontId="21" fillId="2" borderId="0" xfId="93" applyFont="1" applyFill="1" applyBorder="1" applyAlignment="1">
      <alignment horizontal="right" vertical="center"/>
    </xf>
    <xf numFmtId="49" fontId="22" fillId="0" borderId="0" xfId="93" applyNumberFormat="1" applyFont="1" applyFill="1" applyBorder="1" applyAlignment="1">
      <alignment vertical="center"/>
    </xf>
    <xf numFmtId="179" fontId="22" fillId="0" borderId="0" xfId="93" applyNumberFormat="1" applyFont="1" applyFill="1" applyBorder="1" applyAlignment="1">
      <alignment horizontal="center" vertical="center"/>
    </xf>
    <xf numFmtId="179" fontId="21" fillId="0" borderId="0" xfId="115" applyNumberFormat="1" applyFont="1" applyBorder="1" applyAlignment="1">
      <alignment horizontal="center" vertical="center"/>
    </xf>
    <xf numFmtId="0" fontId="21" fillId="0" borderId="0" xfId="93" applyFont="1" applyFill="1" applyBorder="1" applyAlignment="1"/>
    <xf numFmtId="0" fontId="13" fillId="0" borderId="0" xfId="105" applyFont="1" applyAlignment="1">
      <alignment horizontal="right"/>
    </xf>
    <xf numFmtId="0" fontId="3" fillId="0" borderId="0" xfId="105" applyFont="1" applyAlignment="1">
      <alignment horizontal="right"/>
    </xf>
    <xf numFmtId="0" fontId="1" fillId="0" borderId="1" xfId="105" applyFont="1" applyBorder="1" applyAlignment="1">
      <alignment horizontal="center" vertical="center"/>
    </xf>
    <xf numFmtId="0" fontId="1" fillId="0" borderId="3" xfId="105" applyFont="1" applyBorder="1" applyAlignment="1">
      <alignment horizontal="center" vertical="center"/>
    </xf>
    <xf numFmtId="0" fontId="1" fillId="0" borderId="1" xfId="105" applyFont="1" applyFill="1" applyBorder="1" applyAlignment="1">
      <alignment horizontal="center"/>
    </xf>
    <xf numFmtId="181" fontId="1" fillId="0" borderId="3" xfId="105" applyNumberFormat="1" applyFont="1" applyFill="1" applyBorder="1" applyAlignment="1">
      <alignment horizontal="center" vertical="center"/>
    </xf>
    <xf numFmtId="0" fontId="13" fillId="0" borderId="1" xfId="105" applyFont="1" applyFill="1" applyBorder="1" applyAlignment="1">
      <alignment horizontal="left"/>
    </xf>
    <xf numFmtId="0" fontId="0" fillId="0" borderId="3" xfId="105" applyFill="1" applyBorder="1" applyAlignment="1">
      <alignment horizontal="center"/>
    </xf>
    <xf numFmtId="0" fontId="0" fillId="0" borderId="1" xfId="105" applyFont="1" applyFill="1" applyBorder="1"/>
    <xf numFmtId="181" fontId="0" fillId="0" borderId="3" xfId="105" applyNumberFormat="1" applyFont="1" applyFill="1" applyBorder="1" applyAlignment="1">
      <alignment horizontal="center" vertical="center"/>
    </xf>
    <xf numFmtId="181" fontId="0" fillId="0" borderId="3" xfId="105" applyNumberFormat="1" applyFont="1" applyFill="1" applyBorder="1" applyAlignment="1">
      <alignment horizontal="center"/>
    </xf>
    <xf numFmtId="0" fontId="1" fillId="0" borderId="6" xfId="94" applyFont="1" applyBorder="1" applyAlignment="1" applyProtection="1">
      <alignment horizontal="center" vertical="center" wrapText="1"/>
    </xf>
    <xf numFmtId="0" fontId="1" fillId="0" borderId="8" xfId="94" applyFont="1" applyBorder="1" applyAlignment="1" applyProtection="1">
      <alignment horizontal="center" vertical="center" wrapText="1"/>
    </xf>
    <xf numFmtId="0" fontId="1" fillId="0" borderId="6" xfId="94" applyFont="1" applyBorder="1" applyAlignment="1" applyProtection="1">
      <alignment horizontal="center" vertical="top" wrapText="1"/>
    </xf>
    <xf numFmtId="0" fontId="1" fillId="0" borderId="8" xfId="94" applyFont="1" applyBorder="1" applyAlignment="1" applyProtection="1">
      <alignment horizontal="center" vertical="top" wrapText="1"/>
    </xf>
    <xf numFmtId="0" fontId="3" fillId="0" borderId="6" xfId="94" applyFont="1" applyBorder="1" applyAlignment="1" applyProtection="1">
      <alignment horizontal="justify" vertical="top" wrapText="1"/>
    </xf>
    <xf numFmtId="0" fontId="3" fillId="0" borderId="8" xfId="94" applyFont="1" applyBorder="1" applyAlignment="1" applyProtection="1">
      <alignment horizontal="center" vertical="top" wrapText="1"/>
    </xf>
    <xf numFmtId="0" fontId="0" fillId="0" borderId="3" xfId="0" applyBorder="1" applyAlignment="1">
      <alignment horizontal="right"/>
    </xf>
    <xf numFmtId="177" fontId="0" fillId="0" borderId="3" xfId="0" applyNumberForma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1" fillId="0" borderId="10" xfId="0" applyFont="1" applyBorder="1" applyAlignment="1">
      <alignment horizontal="center"/>
    </xf>
    <xf numFmtId="0" fontId="3" fillId="0" borderId="10" xfId="0" applyFont="1" applyBorder="1"/>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0" xfId="0" applyAlignment="1"/>
    <xf numFmtId="0" fontId="3" fillId="0" borderId="0" xfId="0" applyFont="1" applyBorder="1" applyAlignment="1">
      <alignment horizontal="center"/>
    </xf>
    <xf numFmtId="0" fontId="0" fillId="0" borderId="2" xfId="0" applyBorder="1" applyAlignment="1">
      <alignment horizontal="center" vertical="center"/>
    </xf>
    <xf numFmtId="0" fontId="0" fillId="0" borderId="4" xfId="0" applyBorder="1"/>
    <xf numFmtId="0" fontId="0" fillId="0" borderId="10" xfId="0" applyBorder="1"/>
    <xf numFmtId="180" fontId="0" fillId="0" borderId="3" xfId="0" applyNumberFormat="1" applyBorder="1" applyAlignment="1">
      <alignment horizontal="center"/>
    </xf>
    <xf numFmtId="180" fontId="0" fillId="0" borderId="0" xfId="0" applyNumberFormat="1" applyAlignment="1">
      <alignment horizontal="center"/>
    </xf>
    <xf numFmtId="180" fontId="1" fillId="0" borderId="3" xfId="0" applyNumberFormat="1" applyFont="1" applyBorder="1" applyAlignment="1">
      <alignment horizontal="center"/>
    </xf>
    <xf numFmtId="0" fontId="0" fillId="0" borderId="2" xfId="0" applyFont="1" applyBorder="1" applyAlignment="1">
      <alignment horizontal="center"/>
    </xf>
    <xf numFmtId="177" fontId="0" fillId="0" borderId="3" xfId="112" applyNumberFormat="1" applyFont="1" applyFill="1" applyBorder="1" applyAlignment="1">
      <alignment horizontal="center" vertical="center"/>
    </xf>
    <xf numFmtId="0" fontId="3" fillId="0" borderId="2" xfId="93" applyFont="1" applyBorder="1" applyAlignment="1">
      <alignment horizontal="center"/>
    </xf>
    <xf numFmtId="177" fontId="3" fillId="0" borderId="2" xfId="93" applyNumberFormat="1" applyFont="1" applyBorder="1" applyAlignment="1">
      <alignment horizontal="center"/>
    </xf>
    <xf numFmtId="0" fontId="3" fillId="0" borderId="5" xfId="93" applyFont="1" applyBorder="1" applyAlignment="1">
      <alignment horizontal="center"/>
    </xf>
    <xf numFmtId="0" fontId="3" fillId="0" borderId="5" xfId="93" applyFont="1" applyFill="1" applyBorder="1" applyAlignment="1">
      <alignment horizontal="center"/>
    </xf>
    <xf numFmtId="0" fontId="3" fillId="2" borderId="1" xfId="93" applyFont="1" applyFill="1" applyBorder="1" applyAlignment="1">
      <alignment horizontal="center"/>
    </xf>
    <xf numFmtId="0" fontId="3" fillId="0" borderId="2" xfId="93" applyFont="1" applyFill="1" applyBorder="1" applyAlignment="1">
      <alignment horizontal="center"/>
    </xf>
    <xf numFmtId="0" fontId="3" fillId="0" borderId="3" xfId="93" applyBorder="1" applyAlignment="1">
      <alignment horizontal="center" vertical="center"/>
    </xf>
    <xf numFmtId="0" fontId="3" fillId="0" borderId="3" xfId="93" applyFont="1" applyFill="1" applyBorder="1" applyAlignment="1">
      <alignment horizontal="center" vertical="center"/>
    </xf>
    <xf numFmtId="178" fontId="3" fillId="0" borderId="3" xfId="93" applyNumberFormat="1" applyFont="1" applyFill="1" applyBorder="1" applyAlignment="1">
      <alignment horizontal="center" vertical="center" wrapText="1"/>
    </xf>
    <xf numFmtId="177" fontId="3" fillId="0" borderId="2" xfId="93" applyNumberFormat="1" applyFill="1" applyBorder="1" applyAlignment="1">
      <alignment horizontal="center" wrapText="1"/>
    </xf>
    <xf numFmtId="0" fontId="28" fillId="0" borderId="0" xfId="0" applyFont="1"/>
    <xf numFmtId="0" fontId="29" fillId="0" borderId="0" xfId="0" applyFont="1" applyAlignment="1">
      <alignment horizontal="center"/>
    </xf>
    <xf numFmtId="0" fontId="29" fillId="0" borderId="0" xfId="0" applyFont="1"/>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20% - 强调文字颜色 1 2" xfId="50"/>
    <cellStyle name="20% - 强调文字颜色 1 2 2 11" xfId="51"/>
    <cellStyle name="20% - 强调文字颜色 2 2" xfId="52"/>
    <cellStyle name="20% - 强调文字颜色 2 2 2 11" xfId="53"/>
    <cellStyle name="20% - 强调文字颜色 3 2" xfId="54"/>
    <cellStyle name="20% - 强调文字颜色 3 2 2 11" xfId="55"/>
    <cellStyle name="20% - 强调文字颜色 4 2" xfId="56"/>
    <cellStyle name="20% - 强调文字颜色 4 2 2 11" xfId="57"/>
    <cellStyle name="20% - 强调文字颜色 5 2" xfId="58"/>
    <cellStyle name="20% - 强调文字颜色 5 2 2 11" xfId="59"/>
    <cellStyle name="20% - 强调文字颜色 6 2" xfId="60"/>
    <cellStyle name="20% - 强调文字颜色 6 2 2 11" xfId="61"/>
    <cellStyle name="40% - 强调文字颜色 1 2" xfId="62"/>
    <cellStyle name="40% - 强调文字颜色 1 2 2 11" xfId="63"/>
    <cellStyle name="40% - 强调文字颜色 2 2" xfId="64"/>
    <cellStyle name="40% - 强调文字颜色 2 2 2 11" xfId="65"/>
    <cellStyle name="40% - 强调文字颜色 3 2" xfId="66"/>
    <cellStyle name="40% - 强调文字颜色 3 2 2 11" xfId="67"/>
    <cellStyle name="40% - 强调文字颜色 6 2" xfId="68"/>
    <cellStyle name="40% - 强调文字颜色 6 2 2 11" xfId="69"/>
    <cellStyle name="60% - 强调文字颜色 1 2" xfId="70"/>
    <cellStyle name="60% - 强调文字颜色 1 2 11" xfId="71"/>
    <cellStyle name="60% - 强调文字颜色 2 2" xfId="72"/>
    <cellStyle name="60% - 强调文字颜色 2 2 11" xfId="73"/>
    <cellStyle name="60% - 强调文字颜色 3 2" xfId="74"/>
    <cellStyle name="60% - 强调文字颜色 3 2 11" xfId="75"/>
    <cellStyle name="60% - 强调文字颜色 4 2" xfId="76"/>
    <cellStyle name="60% - 强调文字颜色 4 2 11" xfId="77"/>
    <cellStyle name="60% - 强调文字颜色 5 2" xfId="78"/>
    <cellStyle name="60% - 强调文字颜色 5 2 11" xfId="79"/>
    <cellStyle name="60% - 强调文字颜色 6 2" xfId="80"/>
    <cellStyle name="60% - 强调文字颜色 6 2 11" xfId="81"/>
    <cellStyle name="百分比 2" xfId="82"/>
    <cellStyle name="百分比 2 10" xfId="83"/>
    <cellStyle name="标题 1 2 2 2 6" xfId="84"/>
    <cellStyle name="标题 2 2 2 2 6" xfId="85"/>
    <cellStyle name="标题 3 2 2 2 6" xfId="86"/>
    <cellStyle name="标题 4 2 2 2 6" xfId="87"/>
    <cellStyle name="标题 5 2 2 6" xfId="88"/>
    <cellStyle name="差 2" xfId="89"/>
    <cellStyle name="差 2 11" xfId="90"/>
    <cellStyle name="常规 10" xfId="91"/>
    <cellStyle name="常规 11" xfId="92"/>
    <cellStyle name="常规 11 2 2" xfId="93"/>
    <cellStyle name="常规 11 3" xfId="94"/>
    <cellStyle name="常规 12 3" xfId="95"/>
    <cellStyle name="常规 17" xfId="96"/>
    <cellStyle name="常规 18" xfId="97"/>
    <cellStyle name="常规 2 11" xfId="98"/>
    <cellStyle name="常规 2 2" xfId="99"/>
    <cellStyle name="常规 2 2 2 2 2 2 2 2 2 2" xfId="100"/>
    <cellStyle name="常规 2 2 2 2 2 2 2 2 6" xfId="101"/>
    <cellStyle name="常规 2 2 2 2 2 2 4 3" xfId="102"/>
    <cellStyle name="常规 2 7" xfId="103"/>
    <cellStyle name="常规 24" xfId="104"/>
    <cellStyle name="常规 3" xfId="105"/>
    <cellStyle name="常规 3 2 2 2 6" xfId="106"/>
    <cellStyle name="常规 3 2 9" xfId="107"/>
    <cellStyle name="常规 4 2 2 2 6" xfId="108"/>
    <cellStyle name="常规 6" xfId="109"/>
    <cellStyle name="常规 9 7" xfId="110"/>
    <cellStyle name="常规_2014银行证券保险" xfId="111"/>
    <cellStyle name="常规_Sheet1" xfId="112"/>
    <cellStyle name="常规_Sheet1 2" xfId="113"/>
    <cellStyle name="常规_Sheet1_2016年年鉴空表" xfId="114"/>
    <cellStyle name="常规_建筑业" xfId="115"/>
    <cellStyle name="常规_证券交易" xfId="116"/>
    <cellStyle name="好 2" xfId="117"/>
    <cellStyle name="好 2 11" xfId="118"/>
    <cellStyle name="汇总 2 10" xfId="119"/>
    <cellStyle name="货币 2" xfId="120"/>
    <cellStyle name="货币 2 11" xfId="121"/>
    <cellStyle name="计算 2" xfId="122"/>
    <cellStyle name="计算 2 12" xfId="123"/>
    <cellStyle name="检查单元格 2" xfId="124"/>
    <cellStyle name="检查单元格 2 11" xfId="125"/>
    <cellStyle name="解释性文本 2 2 2 6" xfId="126"/>
    <cellStyle name="警告文本 2 2 2 6" xfId="127"/>
    <cellStyle name="链接单元格 2 2 2 6" xfId="128"/>
    <cellStyle name="千位分隔 2" xfId="129"/>
    <cellStyle name="千位分隔 2 10" xfId="130"/>
    <cellStyle name="千位分隔[0] 2" xfId="131"/>
    <cellStyle name="千位分隔[0] 2 10" xfId="132"/>
    <cellStyle name="强调文字颜色 1 2" xfId="133"/>
    <cellStyle name="强调文字颜色 1 2 11" xfId="134"/>
    <cellStyle name="强调文字颜色 2 2" xfId="135"/>
    <cellStyle name="强调文字颜色 2 2 11" xfId="136"/>
    <cellStyle name="强调文字颜色 3 2" xfId="137"/>
    <cellStyle name="强调文字颜色 3 2 11" xfId="138"/>
    <cellStyle name="强调文字颜色 6 2" xfId="139"/>
    <cellStyle name="强调文字颜色 6 2 11" xfId="140"/>
    <cellStyle name="适中 2" xfId="141"/>
    <cellStyle name="适中 2 11" xfId="142"/>
    <cellStyle name="输出 2" xfId="143"/>
    <cellStyle name="输出 2 12" xfId="144"/>
    <cellStyle name="输入 2 13" xfId="145"/>
    <cellStyle name="输入 2 2 2 2 2 4" xfId="146"/>
    <cellStyle name="注释 2 13" xfId="147"/>
    <cellStyle name="注释 2 2 2 2 2 4"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5" Type="http://schemas.openxmlformats.org/officeDocument/2006/relationships/styles" Target="styles.xml"/><Relationship Id="rId84" Type="http://schemas.openxmlformats.org/officeDocument/2006/relationships/sharedStrings" Target="sharedStrings.xml"/><Relationship Id="rId83" Type="http://schemas.openxmlformats.org/officeDocument/2006/relationships/theme" Target="theme/theme1.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2552700"/>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80"/>
  <sheetViews>
    <sheetView workbookViewId="0">
      <selection activeCell="F1" sqref="F1"/>
    </sheetView>
  </sheetViews>
  <sheetFormatPr defaultColWidth="9" defaultRowHeight="14.25" outlineLevelCol="4"/>
  <cols>
    <col min="1" max="1" width="36.25" customWidth="1"/>
    <col min="2" max="2" width="9.75" style="2" customWidth="1"/>
    <col min="3" max="3" width="12.625" style="2" customWidth="1"/>
    <col min="4" max="4" width="12.875" customWidth="1"/>
    <col min="5" max="5" width="17.875" style="272" customWidth="1"/>
    <col min="6" max="6" width="14.75" customWidth="1"/>
  </cols>
  <sheetData>
    <row r="1" ht="20.25" spans="1:5">
      <c r="A1" s="3" t="s">
        <v>21</v>
      </c>
      <c r="B1" s="3"/>
      <c r="C1" s="3"/>
      <c r="D1" s="3"/>
      <c r="E1" s="3"/>
    </row>
    <row r="2" ht="15" customHeight="1"/>
    <row r="3" ht="15" customHeight="1" spans="1:5">
      <c r="A3" s="28" t="s">
        <v>137</v>
      </c>
      <c r="B3" s="5" t="s">
        <v>138</v>
      </c>
      <c r="C3" s="5" t="s">
        <v>139</v>
      </c>
      <c r="D3" s="5"/>
      <c r="E3" s="273" t="s">
        <v>140</v>
      </c>
    </row>
    <row r="4" ht="15" customHeight="1" spans="1:5">
      <c r="A4" s="28"/>
      <c r="B4" s="5" t="s">
        <v>141</v>
      </c>
      <c r="C4" s="5" t="s">
        <v>2</v>
      </c>
      <c r="D4" s="5" t="s">
        <v>142</v>
      </c>
      <c r="E4" s="273" t="s">
        <v>143</v>
      </c>
    </row>
    <row r="5" ht="15" customHeight="1" spans="1:5">
      <c r="A5" s="93" t="s">
        <v>144</v>
      </c>
      <c r="B5" s="7"/>
      <c r="C5" s="7"/>
      <c r="D5" s="98"/>
      <c r="E5" s="271"/>
    </row>
    <row r="6" ht="15" customHeight="1" spans="1:5">
      <c r="A6" s="4" t="s">
        <v>145</v>
      </c>
      <c r="B6" s="7" t="s">
        <v>146</v>
      </c>
      <c r="C6" s="7">
        <v>459550</v>
      </c>
      <c r="D6" s="274">
        <v>460506</v>
      </c>
      <c r="E6" s="271">
        <f>(C6-D6)/D6*100</f>
        <v>-0.207597729454122</v>
      </c>
    </row>
    <row r="7" ht="15" customHeight="1" spans="1:5">
      <c r="A7" s="9" t="s">
        <v>147</v>
      </c>
      <c r="B7" s="7" t="s">
        <v>146</v>
      </c>
      <c r="C7" s="7">
        <v>231650</v>
      </c>
      <c r="D7" s="274">
        <v>232503</v>
      </c>
      <c r="E7" s="271">
        <f t="shared" ref="E7" si="0">(C7-D7)/D7*100</f>
        <v>-0.366876986533507</v>
      </c>
    </row>
    <row r="8" ht="15" customHeight="1" spans="1:5">
      <c r="A8" s="9" t="s">
        <v>148</v>
      </c>
      <c r="B8" s="7" t="s">
        <v>146</v>
      </c>
      <c r="C8" s="7">
        <v>227900</v>
      </c>
      <c r="D8" s="274">
        <v>228003</v>
      </c>
      <c r="E8" s="257">
        <v>-0.05</v>
      </c>
    </row>
    <row r="9" ht="15" customHeight="1" spans="1:5">
      <c r="A9" s="9" t="s">
        <v>149</v>
      </c>
      <c r="B9" s="7" t="s">
        <v>150</v>
      </c>
      <c r="C9" s="7">
        <v>-1.25</v>
      </c>
      <c r="D9" s="275">
        <v>-0.09</v>
      </c>
      <c r="E9" s="257">
        <v>-0.12</v>
      </c>
    </row>
    <row r="10" ht="15" customHeight="1" spans="1:5">
      <c r="A10" s="93" t="s">
        <v>151</v>
      </c>
      <c r="B10" s="7"/>
      <c r="C10" s="7"/>
      <c r="D10" s="98"/>
      <c r="E10" s="271"/>
    </row>
    <row r="11" ht="15" customHeight="1" spans="1:5">
      <c r="A11" s="4" t="s">
        <v>152</v>
      </c>
      <c r="B11" s="7" t="s">
        <v>153</v>
      </c>
      <c r="C11" s="7">
        <v>863.14</v>
      </c>
      <c r="D11" s="276">
        <v>799.68</v>
      </c>
      <c r="E11" s="271">
        <v>6.3</v>
      </c>
    </row>
    <row r="12" ht="15" customHeight="1" spans="1:5">
      <c r="A12" s="9" t="s">
        <v>154</v>
      </c>
      <c r="B12" s="7" t="s">
        <v>153</v>
      </c>
      <c r="C12" s="7">
        <v>581.84</v>
      </c>
      <c r="D12" s="277">
        <v>540.9</v>
      </c>
      <c r="E12" s="271">
        <v>6</v>
      </c>
    </row>
    <row r="13" ht="15" customHeight="1" spans="1:5">
      <c r="A13" s="9" t="s">
        <v>155</v>
      </c>
      <c r="B13" s="7" t="s">
        <v>153</v>
      </c>
      <c r="C13" s="7">
        <v>549.92</v>
      </c>
      <c r="D13" s="276">
        <v>510.62</v>
      </c>
      <c r="E13" s="271">
        <v>6.3</v>
      </c>
    </row>
    <row r="14" ht="15" customHeight="1" spans="1:5">
      <c r="A14" s="9" t="s">
        <v>156</v>
      </c>
      <c r="B14" s="7" t="s">
        <v>153</v>
      </c>
      <c r="C14" s="7">
        <v>274.73</v>
      </c>
      <c r="D14" s="276">
        <v>251.03</v>
      </c>
      <c r="E14" s="271">
        <v>7.1</v>
      </c>
    </row>
    <row r="15" ht="15" customHeight="1" spans="1:5">
      <c r="A15" s="93" t="s">
        <v>157</v>
      </c>
      <c r="B15" s="7"/>
      <c r="C15" s="7"/>
      <c r="D15" s="98"/>
      <c r="E15" s="271"/>
    </row>
    <row r="16" ht="15" customHeight="1" spans="1:5">
      <c r="A16" s="9" t="s">
        <v>158</v>
      </c>
      <c r="B16" s="7"/>
      <c r="C16" s="7"/>
      <c r="E16" s="271"/>
    </row>
    <row r="17" ht="15" customHeight="1" spans="1:5">
      <c r="A17" s="9" t="s">
        <v>159</v>
      </c>
      <c r="B17" s="7" t="s">
        <v>153</v>
      </c>
      <c r="C17" s="7">
        <v>1701.05</v>
      </c>
      <c r="D17" s="276">
        <v>1863.52</v>
      </c>
      <c r="E17" s="271">
        <f>(C17-D17)/D17*100</f>
        <v>-8.71844681033743</v>
      </c>
    </row>
    <row r="18" ht="15" customHeight="1" spans="1:5">
      <c r="A18" s="4" t="s">
        <v>160</v>
      </c>
      <c r="B18" s="7" t="s">
        <v>153</v>
      </c>
      <c r="C18" s="7">
        <v>1675.77</v>
      </c>
      <c r="D18" s="276">
        <v>1858.31</v>
      </c>
      <c r="E18" s="271">
        <f t="shared" ref="E18:E80" si="1">(C18-D18)/D18*100</f>
        <v>-9.82290360596456</v>
      </c>
    </row>
    <row r="19" ht="15" customHeight="1" spans="1:5">
      <c r="A19" s="4" t="s">
        <v>161</v>
      </c>
      <c r="B19" s="7" t="s">
        <v>153</v>
      </c>
      <c r="C19" s="7">
        <v>1743.64</v>
      </c>
      <c r="D19" s="276">
        <v>1953.09</v>
      </c>
      <c r="E19" s="271">
        <f t="shared" si="1"/>
        <v>-10.7240321746566</v>
      </c>
    </row>
    <row r="20" ht="15" customHeight="1" spans="1:5">
      <c r="A20" s="4" t="s">
        <v>162</v>
      </c>
      <c r="B20" s="7" t="s">
        <v>153</v>
      </c>
      <c r="C20" s="7">
        <v>136.49</v>
      </c>
      <c r="D20" s="276">
        <v>71.19</v>
      </c>
      <c r="E20" s="271">
        <f t="shared" si="1"/>
        <v>91.7263660626493</v>
      </c>
    </row>
    <row r="21" ht="15" customHeight="1" spans="1:5">
      <c r="A21" s="9" t="s">
        <v>163</v>
      </c>
      <c r="B21" s="7" t="s">
        <v>153</v>
      </c>
      <c r="C21" s="7">
        <v>387.18</v>
      </c>
      <c r="D21" s="276">
        <v>322.42</v>
      </c>
      <c r="E21" s="271">
        <f t="shared" si="1"/>
        <v>20.0856026301098</v>
      </c>
    </row>
    <row r="22" ht="15" customHeight="1" spans="1:5">
      <c r="A22" s="4" t="s">
        <v>164</v>
      </c>
      <c r="B22" s="7"/>
      <c r="C22" s="7"/>
      <c r="D22" s="98"/>
      <c r="E22" s="271"/>
    </row>
    <row r="23" ht="15" customHeight="1" spans="1:5">
      <c r="A23" s="9" t="s">
        <v>165</v>
      </c>
      <c r="B23" s="7" t="s">
        <v>166</v>
      </c>
      <c r="C23" s="7">
        <v>1555.21</v>
      </c>
      <c r="D23" s="276">
        <v>1586.58</v>
      </c>
      <c r="E23" s="271">
        <f t="shared" si="1"/>
        <v>-1.97720883913827</v>
      </c>
    </row>
    <row r="24" ht="15" customHeight="1" spans="1:5">
      <c r="A24" s="9" t="s">
        <v>167</v>
      </c>
      <c r="B24" s="7" t="s">
        <v>168</v>
      </c>
      <c r="C24" s="7">
        <v>107.72</v>
      </c>
      <c r="D24" s="276">
        <v>103.97</v>
      </c>
      <c r="E24" s="271">
        <f t="shared" si="1"/>
        <v>3.60680965663172</v>
      </c>
    </row>
    <row r="25" ht="15" customHeight="1" spans="1:5">
      <c r="A25" s="9" t="s">
        <v>169</v>
      </c>
      <c r="B25" s="7" t="s">
        <v>166</v>
      </c>
      <c r="C25" s="7">
        <v>36.02</v>
      </c>
      <c r="D25" s="276">
        <v>36.59</v>
      </c>
      <c r="E25" s="271">
        <f t="shared" si="1"/>
        <v>-1.55780267832741</v>
      </c>
    </row>
    <row r="26" ht="15" customHeight="1" spans="1:5">
      <c r="A26" s="93" t="s">
        <v>170</v>
      </c>
      <c r="B26" s="7"/>
      <c r="C26" s="7"/>
      <c r="D26" s="98"/>
      <c r="E26" s="271"/>
    </row>
    <row r="27" ht="15" customHeight="1" spans="1:5">
      <c r="A27" s="4" t="s">
        <v>171</v>
      </c>
      <c r="B27" s="7" t="s">
        <v>172</v>
      </c>
      <c r="C27" s="7">
        <v>23.2</v>
      </c>
      <c r="D27" s="276">
        <v>16.1</v>
      </c>
      <c r="E27" s="271">
        <v>7.1</v>
      </c>
    </row>
    <row r="28" ht="15" customHeight="1" spans="1:5">
      <c r="A28" s="93" t="s">
        <v>173</v>
      </c>
      <c r="B28" s="7"/>
      <c r="C28" s="7"/>
      <c r="D28" s="98"/>
      <c r="E28" s="271"/>
    </row>
    <row r="29" ht="15" customHeight="1" spans="1:5">
      <c r="A29" s="4" t="s">
        <v>174</v>
      </c>
      <c r="B29" s="7" t="s">
        <v>153</v>
      </c>
      <c r="C29" s="7">
        <v>256.93</v>
      </c>
      <c r="D29" s="278">
        <v>257.34</v>
      </c>
      <c r="E29" s="271">
        <f t="shared" si="1"/>
        <v>-0.159322297349797</v>
      </c>
    </row>
    <row r="30" ht="15" customHeight="1" spans="1:5">
      <c r="A30" s="4" t="s">
        <v>175</v>
      </c>
      <c r="B30" s="7" t="s">
        <v>176</v>
      </c>
      <c r="C30" s="7">
        <v>2030.53</v>
      </c>
      <c r="D30" s="279">
        <v>2530.07</v>
      </c>
      <c r="E30" s="271">
        <f t="shared" si="1"/>
        <v>-19.7441177516828</v>
      </c>
    </row>
    <row r="31" ht="15" customHeight="1" spans="1:5">
      <c r="A31" s="4" t="s">
        <v>177</v>
      </c>
      <c r="B31" s="7" t="s">
        <v>176</v>
      </c>
      <c r="C31" s="7">
        <v>262.45</v>
      </c>
      <c r="D31" s="279">
        <v>348.35</v>
      </c>
      <c r="E31" s="271">
        <f t="shared" si="1"/>
        <v>-24.6591072197503</v>
      </c>
    </row>
    <row r="32" ht="15" customHeight="1" spans="1:5">
      <c r="A32" s="93" t="s">
        <v>178</v>
      </c>
      <c r="B32" s="7"/>
      <c r="C32" s="7"/>
      <c r="D32" s="98"/>
      <c r="E32" s="271"/>
    </row>
    <row r="33" ht="15" customHeight="1" spans="1:5">
      <c r="A33" s="9" t="s">
        <v>179</v>
      </c>
      <c r="B33" s="7" t="s">
        <v>172</v>
      </c>
      <c r="C33" s="7">
        <v>3.6</v>
      </c>
      <c r="D33" s="280">
        <v>29.6</v>
      </c>
      <c r="E33" s="271">
        <v>-26</v>
      </c>
    </row>
    <row r="34" ht="15" customHeight="1" spans="1:5">
      <c r="A34" s="9" t="s">
        <v>180</v>
      </c>
      <c r="B34" s="7" t="s">
        <v>172</v>
      </c>
      <c r="C34" s="7">
        <v>-28.6</v>
      </c>
      <c r="D34" s="280">
        <v>3.4</v>
      </c>
      <c r="E34" s="271">
        <v>-32</v>
      </c>
    </row>
    <row r="35" ht="15" customHeight="1" spans="1:5">
      <c r="A35" s="93" t="s">
        <v>181</v>
      </c>
      <c r="B35" s="7"/>
      <c r="C35" s="7"/>
      <c r="D35" s="98"/>
      <c r="E35" s="271"/>
    </row>
    <row r="36" ht="15" customHeight="1" spans="1:5">
      <c r="A36" s="9" t="s">
        <v>182</v>
      </c>
      <c r="B36" s="7" t="s">
        <v>183</v>
      </c>
      <c r="C36" s="7">
        <v>2661199</v>
      </c>
      <c r="D36" s="276">
        <v>1602162.9</v>
      </c>
      <c r="E36" s="271">
        <f t="shared" si="1"/>
        <v>66.1004009018059</v>
      </c>
    </row>
    <row r="37" ht="15" customHeight="1" spans="1:5">
      <c r="A37" s="93" t="s">
        <v>184</v>
      </c>
      <c r="B37" s="7"/>
      <c r="C37" s="7"/>
      <c r="D37" s="98"/>
      <c r="E37" s="271"/>
    </row>
    <row r="38" ht="15" customHeight="1" spans="1:5">
      <c r="A38" s="4" t="s">
        <v>185</v>
      </c>
      <c r="B38" s="7" t="s">
        <v>186</v>
      </c>
      <c r="C38" s="7">
        <v>61900</v>
      </c>
      <c r="D38" s="281">
        <v>50925</v>
      </c>
      <c r="E38" s="271">
        <f t="shared" si="1"/>
        <v>21.5513009327442</v>
      </c>
    </row>
    <row r="39" ht="15" customHeight="1" spans="1:5">
      <c r="A39" s="93" t="s">
        <v>187</v>
      </c>
      <c r="B39" s="7"/>
      <c r="C39" s="7"/>
      <c r="D39" s="98"/>
      <c r="E39" s="271"/>
    </row>
    <row r="40" ht="15" customHeight="1" spans="1:5">
      <c r="A40" s="4" t="s">
        <v>188</v>
      </c>
      <c r="B40" s="7" t="s">
        <v>183</v>
      </c>
      <c r="C40" s="7">
        <v>1205586</v>
      </c>
      <c r="D40" s="276">
        <v>1021247</v>
      </c>
      <c r="E40" s="271">
        <f t="shared" si="1"/>
        <v>18.0503835017386</v>
      </c>
    </row>
    <row r="41" ht="15" customHeight="1" spans="1:5">
      <c r="A41" s="4" t="s">
        <v>189</v>
      </c>
      <c r="B41" s="7" t="s">
        <v>183</v>
      </c>
      <c r="C41" s="7">
        <v>623261</v>
      </c>
      <c r="D41" s="276">
        <v>574102</v>
      </c>
      <c r="E41" s="271">
        <f t="shared" si="1"/>
        <v>8.56276410812016</v>
      </c>
    </row>
    <row r="42" ht="15" customHeight="1" spans="1:5">
      <c r="A42" s="4" t="s">
        <v>190</v>
      </c>
      <c r="B42" s="7" t="s">
        <v>183</v>
      </c>
      <c r="C42" s="7">
        <v>537315</v>
      </c>
      <c r="D42" s="276">
        <v>489257</v>
      </c>
      <c r="E42" s="271">
        <f t="shared" si="1"/>
        <v>9.82264944599669</v>
      </c>
    </row>
    <row r="43" ht="15" customHeight="1" spans="1:5">
      <c r="A43" s="93" t="s">
        <v>191</v>
      </c>
      <c r="B43" s="7"/>
      <c r="C43" s="7"/>
      <c r="D43" s="98"/>
      <c r="E43" s="271"/>
    </row>
    <row r="44" ht="15" customHeight="1" spans="1:5">
      <c r="A44" s="4" t="s">
        <v>192</v>
      </c>
      <c r="B44" s="7" t="s">
        <v>153</v>
      </c>
      <c r="C44" s="7">
        <v>661.32</v>
      </c>
      <c r="D44" s="281">
        <v>840.44</v>
      </c>
      <c r="E44" s="271">
        <f t="shared" si="1"/>
        <v>-21.3126457569844</v>
      </c>
    </row>
    <row r="45" ht="15" customHeight="1" spans="1:5">
      <c r="A45" s="4" t="s">
        <v>193</v>
      </c>
      <c r="B45" s="7" t="s">
        <v>153</v>
      </c>
      <c r="C45" s="7">
        <v>730.19</v>
      </c>
      <c r="D45" s="281">
        <v>782.31</v>
      </c>
      <c r="E45" s="271">
        <f t="shared" si="1"/>
        <v>-6.66232056345948</v>
      </c>
    </row>
    <row r="46" ht="15" customHeight="1" spans="1:5">
      <c r="A46" s="93" t="s">
        <v>194</v>
      </c>
      <c r="B46" s="7"/>
      <c r="C46" s="7"/>
      <c r="D46" s="98"/>
      <c r="E46" s="271"/>
    </row>
    <row r="47" ht="15" customHeight="1" spans="1:5">
      <c r="A47" s="9" t="s">
        <v>195</v>
      </c>
      <c r="B47" s="7" t="s">
        <v>146</v>
      </c>
      <c r="C47" s="7">
        <v>4176</v>
      </c>
      <c r="D47" s="276">
        <v>4120</v>
      </c>
      <c r="E47" s="271">
        <f t="shared" si="1"/>
        <v>1.35922330097087</v>
      </c>
    </row>
    <row r="48" ht="15" customHeight="1" spans="1:5">
      <c r="A48" s="9" t="s">
        <v>196</v>
      </c>
      <c r="B48" s="7" t="s">
        <v>146</v>
      </c>
      <c r="C48" s="7">
        <v>1716</v>
      </c>
      <c r="D48" s="276">
        <v>1708</v>
      </c>
      <c r="E48" s="271">
        <f t="shared" si="1"/>
        <v>0.468384074941452</v>
      </c>
    </row>
    <row r="49" ht="15" customHeight="1" spans="1:5">
      <c r="A49" s="9" t="s">
        <v>197</v>
      </c>
      <c r="B49" s="7" t="s">
        <v>146</v>
      </c>
      <c r="C49" s="7">
        <v>175</v>
      </c>
      <c r="D49" s="276">
        <v>171</v>
      </c>
      <c r="E49" s="271">
        <f t="shared" si="1"/>
        <v>2.33918128654971</v>
      </c>
    </row>
    <row r="50" ht="15" customHeight="1" spans="1:5">
      <c r="A50" s="9" t="s">
        <v>198</v>
      </c>
      <c r="B50" s="7" t="s">
        <v>146</v>
      </c>
      <c r="C50" s="7">
        <v>1278</v>
      </c>
      <c r="D50" s="276">
        <v>1256</v>
      </c>
      <c r="E50" s="271">
        <f t="shared" si="1"/>
        <v>1.7515923566879</v>
      </c>
    </row>
    <row r="51" ht="15" customHeight="1" spans="1:5">
      <c r="A51" s="9" t="s">
        <v>199</v>
      </c>
      <c r="B51" s="7" t="s">
        <v>146</v>
      </c>
      <c r="C51" s="7">
        <v>1007</v>
      </c>
      <c r="D51" s="276">
        <v>985</v>
      </c>
      <c r="E51" s="271">
        <f t="shared" si="1"/>
        <v>2.23350253807107</v>
      </c>
    </row>
    <row r="52" ht="15" customHeight="1" spans="1:5">
      <c r="A52" s="4" t="s">
        <v>200</v>
      </c>
      <c r="B52" s="7" t="s">
        <v>146</v>
      </c>
      <c r="C52" s="7">
        <v>64925</v>
      </c>
      <c r="D52" s="276">
        <v>62672</v>
      </c>
      <c r="E52" s="271">
        <f t="shared" si="1"/>
        <v>3.59490681644115</v>
      </c>
    </row>
    <row r="53" ht="15" customHeight="1" spans="1:5">
      <c r="A53" s="9" t="s">
        <v>196</v>
      </c>
      <c r="B53" s="7" t="s">
        <v>146</v>
      </c>
      <c r="C53" s="7">
        <v>19731</v>
      </c>
      <c r="D53" s="276">
        <v>19236</v>
      </c>
      <c r="E53" s="271">
        <f t="shared" si="1"/>
        <v>2.57330006238303</v>
      </c>
    </row>
    <row r="54" ht="15" customHeight="1" spans="1:5">
      <c r="A54" s="9" t="s">
        <v>197</v>
      </c>
      <c r="B54" s="7" t="s">
        <v>146</v>
      </c>
      <c r="C54" s="7">
        <v>2453</v>
      </c>
      <c r="D54" s="276">
        <v>2219</v>
      </c>
      <c r="E54" s="271">
        <f t="shared" si="1"/>
        <v>10.5452906714736</v>
      </c>
    </row>
    <row r="55" ht="15" customHeight="1" spans="1:5">
      <c r="A55" s="9" t="s">
        <v>198</v>
      </c>
      <c r="B55" s="7" t="s">
        <v>146</v>
      </c>
      <c r="C55" s="7">
        <v>29391</v>
      </c>
      <c r="D55" s="276">
        <v>28245</v>
      </c>
      <c r="E55" s="271">
        <f t="shared" si="1"/>
        <v>4.05735528412108</v>
      </c>
    </row>
    <row r="56" ht="15" customHeight="1" spans="1:5">
      <c r="A56" s="9" t="s">
        <v>199</v>
      </c>
      <c r="B56" s="7" t="s">
        <v>146</v>
      </c>
      <c r="C56" s="7">
        <v>13350</v>
      </c>
      <c r="D56" s="276">
        <v>12972</v>
      </c>
      <c r="E56" s="271">
        <f t="shared" si="1"/>
        <v>2.91396854764107</v>
      </c>
    </row>
    <row r="57" ht="15" customHeight="1" spans="1:5">
      <c r="A57" s="93" t="s">
        <v>201</v>
      </c>
      <c r="B57" s="7"/>
      <c r="C57" s="7"/>
      <c r="D57" s="98"/>
      <c r="E57" s="271"/>
    </row>
    <row r="58" ht="15" customHeight="1" spans="1:5">
      <c r="A58" s="4" t="s">
        <v>202</v>
      </c>
      <c r="B58" s="7" t="s">
        <v>203</v>
      </c>
      <c r="C58" s="7">
        <v>1</v>
      </c>
      <c r="D58" s="276">
        <v>0</v>
      </c>
      <c r="E58" s="271" t="e">
        <f t="shared" si="1"/>
        <v>#DIV/0!</v>
      </c>
    </row>
    <row r="59" ht="15" customHeight="1" spans="1:5">
      <c r="A59" s="4" t="s">
        <v>204</v>
      </c>
      <c r="B59" s="7" t="s">
        <v>205</v>
      </c>
      <c r="C59" s="7">
        <v>33.78</v>
      </c>
      <c r="D59" s="276">
        <v>31.89</v>
      </c>
      <c r="E59" s="271">
        <f t="shared" si="1"/>
        <v>5.92662276575729</v>
      </c>
    </row>
    <row r="60" ht="15" customHeight="1" spans="1:5">
      <c r="A60" s="93" t="s">
        <v>206</v>
      </c>
      <c r="B60" s="7"/>
      <c r="C60" s="7"/>
      <c r="D60" s="98"/>
      <c r="E60" s="271"/>
    </row>
    <row r="61" ht="15" customHeight="1" spans="1:5">
      <c r="A61" s="9" t="s">
        <v>207</v>
      </c>
      <c r="B61" s="7"/>
      <c r="C61" s="7"/>
      <c r="D61" s="98"/>
      <c r="E61" s="271"/>
    </row>
    <row r="62" ht="15" customHeight="1" spans="1:5">
      <c r="A62" s="9" t="s">
        <v>208</v>
      </c>
      <c r="B62" s="7" t="s">
        <v>209</v>
      </c>
      <c r="C62" s="7">
        <v>169218</v>
      </c>
      <c r="D62" s="276">
        <v>153990</v>
      </c>
      <c r="E62" s="271">
        <f t="shared" si="1"/>
        <v>9.88895382817066</v>
      </c>
    </row>
    <row r="63" ht="15" customHeight="1" spans="1:5">
      <c r="A63" s="9" t="s">
        <v>210</v>
      </c>
      <c r="B63" s="7" t="s">
        <v>146</v>
      </c>
      <c r="C63" s="7">
        <v>2.72</v>
      </c>
      <c r="D63" s="276">
        <v>2.76</v>
      </c>
      <c r="E63" s="271">
        <f t="shared" si="1"/>
        <v>-1.44927536231883</v>
      </c>
    </row>
    <row r="64" ht="15" customHeight="1" spans="1:5">
      <c r="A64" s="93" t="s">
        <v>211</v>
      </c>
      <c r="B64" s="7"/>
      <c r="C64" s="7"/>
      <c r="D64" s="98"/>
      <c r="E64" s="271"/>
    </row>
    <row r="65" ht="15" customHeight="1" spans="1:5">
      <c r="A65" s="9" t="s">
        <v>212</v>
      </c>
      <c r="B65" s="7" t="s">
        <v>213</v>
      </c>
      <c r="C65" s="7">
        <v>3774</v>
      </c>
      <c r="D65" s="282">
        <v>3786</v>
      </c>
      <c r="E65" s="271">
        <f t="shared" si="1"/>
        <v>-0.316957210776545</v>
      </c>
    </row>
    <row r="66" ht="15" customHeight="1" spans="1:5">
      <c r="A66" s="9" t="s">
        <v>214</v>
      </c>
      <c r="B66" s="7" t="s">
        <v>213</v>
      </c>
      <c r="C66" s="7">
        <v>2091</v>
      </c>
      <c r="D66" s="282">
        <v>2215</v>
      </c>
      <c r="E66" s="271">
        <f t="shared" si="1"/>
        <v>-5.59819413092551</v>
      </c>
    </row>
    <row r="67" ht="15" customHeight="1" spans="1:5">
      <c r="A67" s="93" t="s">
        <v>215</v>
      </c>
      <c r="B67" s="7"/>
      <c r="C67" s="7"/>
      <c r="D67" s="98"/>
      <c r="E67" s="271"/>
    </row>
    <row r="68" ht="15" customHeight="1" spans="1:5">
      <c r="A68" s="9" t="s">
        <v>216</v>
      </c>
      <c r="B68" s="7" t="s">
        <v>217</v>
      </c>
      <c r="C68" s="7">
        <v>51359</v>
      </c>
      <c r="D68" s="276">
        <v>46989</v>
      </c>
      <c r="E68" s="271">
        <f t="shared" si="1"/>
        <v>9.30004894762604</v>
      </c>
    </row>
    <row r="69" ht="15" customHeight="1" spans="1:5">
      <c r="A69" s="93" t="s">
        <v>218</v>
      </c>
      <c r="B69" s="7"/>
      <c r="C69" s="7"/>
      <c r="D69" s="98"/>
      <c r="E69" s="271"/>
    </row>
    <row r="70" ht="15" customHeight="1" spans="1:5">
      <c r="A70" s="9" t="s">
        <v>219</v>
      </c>
      <c r="B70" s="7" t="s">
        <v>220</v>
      </c>
      <c r="C70" s="7">
        <v>208</v>
      </c>
      <c r="D70" s="276">
        <v>206</v>
      </c>
      <c r="E70" s="271">
        <f t="shared" si="1"/>
        <v>0.970873786407767</v>
      </c>
    </row>
    <row r="71" ht="15" customHeight="1" spans="1:5">
      <c r="A71" s="9" t="s">
        <v>221</v>
      </c>
      <c r="B71" s="7" t="s">
        <v>146</v>
      </c>
      <c r="C71" s="7">
        <v>6491</v>
      </c>
      <c r="D71" s="283">
        <v>6666</v>
      </c>
      <c r="E71" s="271">
        <f t="shared" si="1"/>
        <v>-2.62526252625263</v>
      </c>
    </row>
    <row r="72" ht="15" customHeight="1" spans="1:5">
      <c r="A72" s="9" t="s">
        <v>222</v>
      </c>
      <c r="B72" s="7" t="s">
        <v>223</v>
      </c>
      <c r="C72" s="7">
        <v>4828</v>
      </c>
      <c r="D72" s="276">
        <v>5024</v>
      </c>
      <c r="E72" s="271">
        <f t="shared" si="1"/>
        <v>-3.90127388535032</v>
      </c>
    </row>
    <row r="73" ht="15" customHeight="1" spans="1:5">
      <c r="A73" s="93" t="s">
        <v>224</v>
      </c>
      <c r="B73" s="7"/>
      <c r="C73" s="7"/>
      <c r="D73" s="98"/>
      <c r="E73" s="271"/>
    </row>
    <row r="74" ht="15" customHeight="1" spans="1:5">
      <c r="A74" s="9" t="s">
        <v>225</v>
      </c>
      <c r="B74" s="7" t="s">
        <v>226</v>
      </c>
      <c r="C74" s="7">
        <v>33.28</v>
      </c>
      <c r="D74" s="276">
        <v>32.49</v>
      </c>
      <c r="E74" s="271">
        <f t="shared" si="1"/>
        <v>2.43151738996614</v>
      </c>
    </row>
    <row r="75" ht="15" customHeight="1" spans="1:5">
      <c r="A75" s="9" t="s">
        <v>227</v>
      </c>
      <c r="B75" s="7" t="s">
        <v>226</v>
      </c>
      <c r="C75" s="7">
        <v>34.11</v>
      </c>
      <c r="D75" s="277">
        <v>33.32</v>
      </c>
      <c r="E75" s="271">
        <f t="shared" si="1"/>
        <v>2.37094837935174</v>
      </c>
    </row>
    <row r="76" ht="15" customHeight="1" spans="1:5">
      <c r="A76" s="9" t="s">
        <v>228</v>
      </c>
      <c r="B76" s="7" t="s">
        <v>229</v>
      </c>
      <c r="C76" s="7">
        <v>7.37</v>
      </c>
      <c r="D76" s="276">
        <v>7.94</v>
      </c>
      <c r="E76" s="271">
        <f t="shared" si="1"/>
        <v>-7.17884130982368</v>
      </c>
    </row>
    <row r="77" ht="15" customHeight="1" spans="1:5">
      <c r="A77" s="9" t="s">
        <v>230</v>
      </c>
      <c r="B77" s="7" t="s">
        <v>183</v>
      </c>
      <c r="C77" s="7">
        <v>5474.29</v>
      </c>
      <c r="D77" s="284">
        <v>5250.75</v>
      </c>
      <c r="E77" s="271">
        <f t="shared" si="1"/>
        <v>4.25729657667952</v>
      </c>
    </row>
    <row r="78" ht="15" customHeight="1" spans="1:5">
      <c r="A78" s="93" t="s">
        <v>231</v>
      </c>
      <c r="B78" s="7"/>
      <c r="C78" s="7"/>
      <c r="D78" s="98"/>
      <c r="E78" s="271"/>
    </row>
    <row r="79" ht="15" customHeight="1" spans="1:5">
      <c r="A79" s="9" t="s">
        <v>232</v>
      </c>
      <c r="B79" s="7" t="s">
        <v>233</v>
      </c>
      <c r="C79" s="7">
        <v>253.51</v>
      </c>
      <c r="D79" s="276">
        <v>237.01</v>
      </c>
      <c r="E79" s="271">
        <f t="shared" si="1"/>
        <v>6.96173157250749</v>
      </c>
    </row>
    <row r="80" ht="15" customHeight="1" spans="1:5">
      <c r="A80" s="9" t="s">
        <v>234</v>
      </c>
      <c r="B80" s="7" t="s">
        <v>233</v>
      </c>
      <c r="C80" s="7">
        <v>1036.1</v>
      </c>
      <c r="D80" s="285">
        <v>1010.4</v>
      </c>
      <c r="E80" s="271">
        <f t="shared" si="1"/>
        <v>2.54354711005542</v>
      </c>
    </row>
  </sheetData>
  <mergeCells count="2">
    <mergeCell ref="A1:E1"/>
    <mergeCell ref="C3:D3"/>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8" customWidth="1"/>
    <col min="2" max="2" width="13.5" customWidth="1"/>
    <col min="3" max="3" width="24.375" customWidth="1"/>
    <col min="4" max="4" width="24.625" customWidth="1"/>
  </cols>
  <sheetData>
    <row r="1" ht="20.25" spans="1:4">
      <c r="A1" s="3" t="s">
        <v>235</v>
      </c>
      <c r="B1" s="3"/>
      <c r="C1" s="3"/>
      <c r="D1" s="3"/>
    </row>
    <row r="2" spans="1:4">
      <c r="D2" s="95" t="s">
        <v>2</v>
      </c>
    </row>
    <row r="3" ht="15" customHeight="1" spans="1:4">
      <c r="A3" s="269"/>
      <c r="B3" s="28" t="s">
        <v>236</v>
      </c>
      <c r="C3" s="6"/>
      <c r="D3" s="103" t="s">
        <v>237</v>
      </c>
    </row>
    <row r="4" ht="15" customHeight="1" spans="1:4">
      <c r="A4" s="270"/>
      <c r="B4" s="28" t="s">
        <v>2</v>
      </c>
      <c r="C4" s="6" t="s">
        <v>238</v>
      </c>
      <c r="D4" s="104" t="s">
        <v>239</v>
      </c>
    </row>
    <row r="5" ht="15" customHeight="1" spans="1:4">
      <c r="A5" s="260" t="s">
        <v>240</v>
      </c>
      <c r="B5" s="5">
        <v>8631400</v>
      </c>
      <c r="C5" s="5">
        <v>7996762</v>
      </c>
      <c r="D5" s="104">
        <v>6.3</v>
      </c>
    </row>
    <row r="6" ht="15" customHeight="1" spans="1:4">
      <c r="A6" s="4" t="s">
        <v>241</v>
      </c>
      <c r="B6" s="7">
        <v>65731</v>
      </c>
      <c r="C6" s="7">
        <v>77500</v>
      </c>
      <c r="D6" s="8">
        <v>-0.5</v>
      </c>
    </row>
    <row r="7" ht="15" customHeight="1" spans="1:4">
      <c r="A7" s="4" t="s">
        <v>242</v>
      </c>
      <c r="B7" s="7">
        <v>5818407</v>
      </c>
      <c r="C7" s="7">
        <v>5408997</v>
      </c>
      <c r="D7" s="271">
        <v>6</v>
      </c>
    </row>
    <row r="8" ht="15" customHeight="1" spans="1:4">
      <c r="A8" s="4" t="s">
        <v>243</v>
      </c>
      <c r="B8" s="7">
        <v>5499173</v>
      </c>
      <c r="C8" s="7">
        <v>5106194</v>
      </c>
      <c r="D8" s="8">
        <v>6.3</v>
      </c>
    </row>
    <row r="9" ht="15" customHeight="1" spans="1:4">
      <c r="A9" s="4" t="s">
        <v>244</v>
      </c>
      <c r="B9" s="7">
        <v>339128</v>
      </c>
      <c r="C9" s="7">
        <v>321709</v>
      </c>
      <c r="D9" s="8">
        <v>0.7</v>
      </c>
    </row>
    <row r="10" ht="15" customHeight="1" spans="1:4">
      <c r="A10" s="4" t="s">
        <v>245</v>
      </c>
      <c r="B10" s="7">
        <v>2747261</v>
      </c>
      <c r="C10" s="7">
        <v>2510265</v>
      </c>
      <c r="D10" s="8">
        <v>7.1</v>
      </c>
    </row>
    <row r="11" ht="15" customHeight="1" spans="1:4">
      <c r="A11" s="4" t="s">
        <v>246</v>
      </c>
      <c r="B11" s="7">
        <v>325856</v>
      </c>
      <c r="C11" s="7">
        <v>298754</v>
      </c>
      <c r="D11" s="8">
        <v>8</v>
      </c>
    </row>
    <row r="12" ht="15" customHeight="1" spans="1:4">
      <c r="A12" s="4" t="s">
        <v>247</v>
      </c>
      <c r="B12" s="7">
        <v>182348</v>
      </c>
      <c r="C12" s="7">
        <v>170066</v>
      </c>
      <c r="D12" s="8">
        <v>4.5</v>
      </c>
    </row>
    <row r="13" ht="15" customHeight="1" spans="1:4">
      <c r="A13" s="4" t="s">
        <v>248</v>
      </c>
      <c r="B13" s="7">
        <v>97405</v>
      </c>
      <c r="C13" s="7">
        <v>87648</v>
      </c>
      <c r="D13" s="8">
        <v>8.3</v>
      </c>
    </row>
    <row r="14" ht="15" customHeight="1" spans="1:4">
      <c r="A14" s="4" t="s">
        <v>249</v>
      </c>
      <c r="B14" s="7">
        <v>453079</v>
      </c>
      <c r="C14" s="7">
        <v>415297</v>
      </c>
      <c r="D14" s="8">
        <v>7.2</v>
      </c>
    </row>
    <row r="15" ht="15" customHeight="1" spans="1:4">
      <c r="A15" s="4" t="s">
        <v>250</v>
      </c>
      <c r="B15" s="7">
        <v>747645</v>
      </c>
      <c r="C15" s="7">
        <v>685085</v>
      </c>
      <c r="D15" s="8">
        <v>4.6</v>
      </c>
    </row>
    <row r="16" ht="15" customHeight="1" spans="1:4">
      <c r="A16" s="4" t="s">
        <v>251</v>
      </c>
      <c r="B16" s="7">
        <v>920900</v>
      </c>
      <c r="C16" s="7">
        <v>834508</v>
      </c>
      <c r="D16" s="8">
        <v>8.9</v>
      </c>
    </row>
    <row r="17" ht="15" customHeight="1"/>
    <row r="18" spans="1:1">
      <c r="A18" t="s">
        <v>252</v>
      </c>
    </row>
  </sheetData>
  <mergeCells count="3">
    <mergeCell ref="A1:D1"/>
    <mergeCell ref="B3:C3"/>
    <mergeCell ref="A18:D18"/>
  </mergeCells>
  <pageMargins left="0.75" right="0.75" top="1" bottom="1" header="0.51" footer="0.5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spans="3:3">
      <c r="C5" s="1" t="s">
        <v>23</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A1" sqref="$A1:$XFD1048576"/>
    </sheetView>
  </sheetViews>
  <sheetFormatPr defaultColWidth="9" defaultRowHeight="14.25" outlineLevelCol="1"/>
  <cols>
    <col min="1" max="1" width="29.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24</v>
      </c>
      <c r="B1" s="3"/>
    </row>
    <row r="2" ht="15" customHeight="1"/>
    <row r="3" ht="15" customHeight="1" spans="1:2">
      <c r="B3" s="95" t="s">
        <v>253</v>
      </c>
    </row>
    <row r="4" ht="15" customHeight="1" spans="1:2">
      <c r="A4" s="41"/>
      <c r="B4" s="6" t="s">
        <v>254</v>
      </c>
    </row>
    <row r="5" ht="15" customHeight="1" spans="1:2">
      <c r="A5" s="28" t="s">
        <v>106</v>
      </c>
      <c r="B5" s="6">
        <v>169218</v>
      </c>
    </row>
    <row r="6" ht="15" customHeight="1" spans="1:2">
      <c r="A6" s="41" t="s">
        <v>108</v>
      </c>
      <c r="B6" s="8">
        <v>28259</v>
      </c>
    </row>
    <row r="7" ht="15" customHeight="1" spans="1:2">
      <c r="A7" s="41" t="s">
        <v>110</v>
      </c>
      <c r="B7" s="8">
        <v>22753</v>
      </c>
    </row>
    <row r="8" ht="15" customHeight="1" spans="1:2">
      <c r="A8" s="41" t="s">
        <v>112</v>
      </c>
      <c r="B8" s="8">
        <v>17081</v>
      </c>
    </row>
    <row r="9" ht="15" customHeight="1" spans="1:2">
      <c r="A9" s="41" t="s">
        <v>114</v>
      </c>
      <c r="B9" s="8">
        <v>11343</v>
      </c>
    </row>
    <row r="10" ht="15" customHeight="1" spans="1:2">
      <c r="A10" s="41" t="s">
        <v>115</v>
      </c>
      <c r="B10" s="8">
        <v>8393</v>
      </c>
    </row>
    <row r="11" ht="15" customHeight="1" spans="1:2">
      <c r="A11" s="41" t="s">
        <v>117</v>
      </c>
      <c r="B11" s="8">
        <v>6419</v>
      </c>
    </row>
    <row r="12" ht="15" customHeight="1" spans="1:2">
      <c r="A12" s="41" t="s">
        <v>119</v>
      </c>
      <c r="B12" s="8">
        <v>3244</v>
      </c>
    </row>
    <row r="13" ht="15" customHeight="1" spans="1:2">
      <c r="A13" s="41" t="s">
        <v>121</v>
      </c>
      <c r="B13" s="8">
        <v>8013</v>
      </c>
    </row>
    <row r="14" ht="15" customHeight="1" spans="1:2">
      <c r="A14" s="41" t="s">
        <v>123</v>
      </c>
      <c r="B14" s="8">
        <v>12932</v>
      </c>
    </row>
    <row r="15" ht="15" customHeight="1" spans="1:2">
      <c r="A15" s="41" t="s">
        <v>125</v>
      </c>
      <c r="B15" s="8">
        <v>24115</v>
      </c>
    </row>
    <row r="16" ht="15" customHeight="1" spans="1:2">
      <c r="A16" s="41" t="s">
        <v>127</v>
      </c>
      <c r="B16" s="8">
        <v>12529</v>
      </c>
    </row>
    <row r="17" ht="15" customHeight="1" spans="1:2">
      <c r="A17" s="60" t="s">
        <v>255</v>
      </c>
      <c r="B17" s="8">
        <v>14137</v>
      </c>
    </row>
    <row r="18" ht="15.75" customHeight="1"/>
    <row r="19" ht="21" customHeight="1" spans="1:2">
      <c r="A19" s="88" t="s">
        <v>256</v>
      </c>
    </row>
  </sheetData>
  <mergeCells count="1">
    <mergeCell ref="A1:B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9"/>
  <sheetViews>
    <sheetView workbookViewId="0">
      <selection activeCell="A1" sqref="$A1:$XFD1048576"/>
    </sheetView>
  </sheetViews>
  <sheetFormatPr defaultColWidth="9" defaultRowHeight="14.25"/>
  <cols>
    <col min="1" max="1" width="11.125" style="2" customWidth="1"/>
    <col min="2" max="3" width="8.5" customWidth="1"/>
    <col min="4" max="4" width="8.375" customWidth="1"/>
    <col min="5" max="5" width="9.125" customWidth="1"/>
    <col min="6" max="6" width="11.125" customWidth="1"/>
    <col min="7" max="7" width="11" customWidth="1"/>
    <col min="8" max="8" width="10.75" customWidth="1"/>
    <col min="9" max="9" width="10" customWidth="1"/>
    <col min="10" max="10" width="11.875" customWidth="1"/>
  </cols>
  <sheetData>
    <row r="1" ht="20.25" spans="1:4">
      <c r="A1" s="3" t="s">
        <v>25</v>
      </c>
      <c r="B1" s="3"/>
      <c r="C1" s="3"/>
      <c r="D1" s="3"/>
    </row>
    <row r="2" ht="15" customHeight="1" spans="1:4">
      <c r="D2" s="95" t="s">
        <v>257</v>
      </c>
    </row>
    <row r="3" ht="15" customHeight="1" spans="1:4">
      <c r="A3" s="41"/>
      <c r="B3" s="5" t="s">
        <v>258</v>
      </c>
      <c r="C3" s="5"/>
      <c r="D3" s="6"/>
    </row>
    <row r="4" ht="15" customHeight="1" spans="1:4">
      <c r="A4" s="41"/>
      <c r="B4" s="5" t="s">
        <v>259</v>
      </c>
      <c r="C4" s="5" t="s">
        <v>260</v>
      </c>
      <c r="D4" s="6" t="s">
        <v>261</v>
      </c>
    </row>
    <row r="5" ht="15" customHeight="1" spans="1:4">
      <c r="A5" s="28" t="s">
        <v>106</v>
      </c>
      <c r="B5" s="122">
        <v>459550</v>
      </c>
      <c r="C5" s="122">
        <v>231650</v>
      </c>
      <c r="D5" s="123">
        <v>227900</v>
      </c>
    </row>
    <row r="6" ht="15" customHeight="1" spans="1:4">
      <c r="A6" s="41" t="s">
        <v>108</v>
      </c>
      <c r="B6" s="7">
        <v>77156</v>
      </c>
      <c r="C6" s="7">
        <v>39202</v>
      </c>
      <c r="D6" s="8">
        <v>37954</v>
      </c>
    </row>
    <row r="7" ht="15" customHeight="1" spans="1:4">
      <c r="A7" s="41" t="s">
        <v>110</v>
      </c>
      <c r="B7" s="7">
        <v>61863</v>
      </c>
      <c r="C7" s="7">
        <v>30941</v>
      </c>
      <c r="D7" s="8">
        <v>30922</v>
      </c>
    </row>
    <row r="8" ht="15" customHeight="1" spans="1:4">
      <c r="A8" s="41" t="s">
        <v>112</v>
      </c>
      <c r="B8" s="7">
        <v>47208</v>
      </c>
      <c r="C8" s="7">
        <v>23638</v>
      </c>
      <c r="D8" s="8">
        <v>23570</v>
      </c>
    </row>
    <row r="9" ht="15" customHeight="1" spans="1:4">
      <c r="A9" s="41" t="s">
        <v>114</v>
      </c>
      <c r="B9" s="7">
        <v>32438</v>
      </c>
      <c r="C9" s="7">
        <v>16421</v>
      </c>
      <c r="D9" s="8">
        <v>16017</v>
      </c>
    </row>
    <row r="10" ht="15" customHeight="1" spans="1:4">
      <c r="A10" s="41" t="s">
        <v>115</v>
      </c>
      <c r="B10" s="7">
        <v>19431</v>
      </c>
      <c r="C10" s="7">
        <v>10146</v>
      </c>
      <c r="D10" s="8">
        <v>9285</v>
      </c>
    </row>
    <row r="11" ht="15" customHeight="1" spans="1:4">
      <c r="A11" s="41" t="s">
        <v>117</v>
      </c>
      <c r="B11" s="7">
        <v>15760</v>
      </c>
      <c r="C11" s="7">
        <v>8272</v>
      </c>
      <c r="D11" s="8">
        <v>7488</v>
      </c>
    </row>
    <row r="12" ht="15" customHeight="1" spans="1:4">
      <c r="A12" s="41" t="s">
        <v>119</v>
      </c>
      <c r="B12" s="7">
        <v>8929</v>
      </c>
      <c r="C12" s="7">
        <v>4836</v>
      </c>
      <c r="D12" s="8">
        <v>4093</v>
      </c>
    </row>
    <row r="13" ht="15" customHeight="1" spans="1:4">
      <c r="A13" s="41" t="s">
        <v>121</v>
      </c>
      <c r="B13" s="7">
        <v>20880</v>
      </c>
      <c r="C13" s="7">
        <v>11156</v>
      </c>
      <c r="D13" s="8">
        <v>9724</v>
      </c>
    </row>
    <row r="14" ht="15" customHeight="1" spans="1:4">
      <c r="A14" s="41" t="s">
        <v>123</v>
      </c>
      <c r="B14" s="7">
        <v>30526</v>
      </c>
      <c r="C14" s="7">
        <v>14957</v>
      </c>
      <c r="D14" s="8">
        <v>15569</v>
      </c>
    </row>
    <row r="15" ht="15" customHeight="1" spans="1:4">
      <c r="A15" s="41" t="s">
        <v>125</v>
      </c>
      <c r="B15" s="7">
        <v>71366</v>
      </c>
      <c r="C15" s="7">
        <v>35299</v>
      </c>
      <c r="D15" s="8">
        <v>36067</v>
      </c>
    </row>
    <row r="16" ht="15" customHeight="1" spans="1:4">
      <c r="A16" s="41" t="s">
        <v>127</v>
      </c>
      <c r="B16" s="7">
        <v>38658</v>
      </c>
      <c r="C16" s="7">
        <v>19444</v>
      </c>
      <c r="D16" s="8">
        <v>19214</v>
      </c>
    </row>
    <row r="17" ht="15" customHeight="1" spans="1:4">
      <c r="A17" s="60" t="s">
        <v>255</v>
      </c>
      <c r="B17" s="7">
        <v>35335</v>
      </c>
      <c r="C17" s="7">
        <v>17338</v>
      </c>
      <c r="D17" s="8">
        <v>17997</v>
      </c>
    </row>
    <row r="19" spans="1:4">
      <c r="A19"/>
    </row>
  </sheetData>
  <mergeCells count="6">
    <mergeCell ref="A1:D1"/>
    <mergeCell ref="B3:D3"/>
    <mergeCell ref="E3:G3"/>
    <mergeCell ref="H3:J3"/>
    <mergeCell ref="A19:B19"/>
    <mergeCell ref="A3:A4"/>
  </mergeCells>
  <pageMargins left="0.75" right="0.75" top="1" bottom="1" header="0.5" footer="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29"/>
  <sheetViews>
    <sheetView workbookViewId="0">
      <selection activeCell="H1" sqref="H1"/>
    </sheetView>
  </sheetViews>
  <sheetFormatPr defaultColWidth="9" defaultRowHeight="14.25" outlineLevelCol="6"/>
  <cols>
    <col min="1" max="1" width="12.75" style="2" customWidth="1"/>
    <col min="2" max="4" width="9" style="2"/>
    <col min="5" max="5" width="9.5" style="2" customWidth="1"/>
    <col min="6" max="6" width="10.25" style="2" customWidth="1"/>
    <col min="7" max="7" width="17.875" style="2" customWidth="1"/>
    <col min="8" max="8" width="12.625" customWidth="1"/>
  </cols>
  <sheetData>
    <row r="1" ht="34.5" customHeight="1" spans="1:7">
      <c r="A1" s="3" t="s">
        <v>26</v>
      </c>
      <c r="B1" s="3"/>
      <c r="C1" s="3"/>
      <c r="D1" s="3"/>
      <c r="E1" s="3"/>
      <c r="F1" s="3"/>
      <c r="G1" s="3"/>
    </row>
    <row r="2" ht="15" customHeight="1"/>
    <row r="3" ht="15" customHeight="1" spans="1:7">
      <c r="A3" s="96" t="s">
        <v>262</v>
      </c>
      <c r="B3" s="5" t="s">
        <v>263</v>
      </c>
      <c r="C3" s="5"/>
      <c r="D3" s="5"/>
      <c r="E3" s="5" t="s">
        <v>264</v>
      </c>
      <c r="F3" s="5"/>
      <c r="G3" s="6" t="s">
        <v>265</v>
      </c>
    </row>
    <row r="4" ht="15" customHeight="1" spans="1:7">
      <c r="A4" s="97"/>
      <c r="B4" s="5" t="s">
        <v>259</v>
      </c>
      <c r="C4" s="5" t="s">
        <v>260</v>
      </c>
      <c r="D4" s="5" t="s">
        <v>261</v>
      </c>
      <c r="E4" s="5" t="s">
        <v>260</v>
      </c>
      <c r="F4" s="5" t="s">
        <v>261</v>
      </c>
      <c r="G4" s="6" t="s">
        <v>266</v>
      </c>
    </row>
    <row r="5" ht="15" customHeight="1" spans="1:7">
      <c r="A5" s="28" t="s">
        <v>106</v>
      </c>
      <c r="B5" s="5">
        <v>459550</v>
      </c>
      <c r="C5" s="5">
        <v>231650</v>
      </c>
      <c r="D5" s="5">
        <v>227900</v>
      </c>
      <c r="E5" s="5">
        <v>50.41</v>
      </c>
      <c r="F5" s="5">
        <v>49.59</v>
      </c>
      <c r="G5" s="6">
        <v>100</v>
      </c>
    </row>
    <row r="6" ht="15" customHeight="1" spans="1:7">
      <c r="A6" s="41" t="s">
        <v>267</v>
      </c>
      <c r="B6" s="7">
        <v>2568</v>
      </c>
      <c r="C6" s="7">
        <v>1326</v>
      </c>
      <c r="D6" s="7">
        <v>1242</v>
      </c>
      <c r="E6" s="7">
        <v>51.64</v>
      </c>
      <c r="F6" s="7">
        <v>48.36</v>
      </c>
      <c r="G6" s="8">
        <v>0.56</v>
      </c>
    </row>
    <row r="7" ht="15" customHeight="1" spans="1:7">
      <c r="A7" s="41" t="s">
        <v>268</v>
      </c>
      <c r="B7" s="7">
        <v>14472</v>
      </c>
      <c r="C7" s="7">
        <v>7498</v>
      </c>
      <c r="D7" s="7">
        <v>6974</v>
      </c>
      <c r="E7" s="7">
        <v>51.81</v>
      </c>
      <c r="F7" s="7">
        <v>48.19</v>
      </c>
      <c r="G7" s="8">
        <v>3.15</v>
      </c>
    </row>
    <row r="8" ht="15" customHeight="1" spans="1:7">
      <c r="A8" s="41" t="s">
        <v>269</v>
      </c>
      <c r="B8" s="7">
        <v>17311</v>
      </c>
      <c r="C8" s="7">
        <v>9211</v>
      </c>
      <c r="D8" s="7">
        <v>8100</v>
      </c>
      <c r="E8" s="7">
        <v>53.21</v>
      </c>
      <c r="F8" s="7">
        <v>46.79</v>
      </c>
      <c r="G8" s="8">
        <v>3.77</v>
      </c>
    </row>
    <row r="9" ht="15" customHeight="1" spans="1:7">
      <c r="A9" s="41" t="s">
        <v>270</v>
      </c>
      <c r="B9" s="7">
        <v>14819</v>
      </c>
      <c r="C9" s="7">
        <v>7826</v>
      </c>
      <c r="D9" s="7">
        <v>6993</v>
      </c>
      <c r="E9" s="7">
        <v>52.81</v>
      </c>
      <c r="F9" s="7">
        <v>47.19</v>
      </c>
      <c r="G9" s="8">
        <v>3.22</v>
      </c>
    </row>
    <row r="10" ht="15" customHeight="1" spans="1:7">
      <c r="A10" s="41" t="s">
        <v>271</v>
      </c>
      <c r="B10" s="7">
        <v>14312</v>
      </c>
      <c r="C10" s="7">
        <v>7563</v>
      </c>
      <c r="D10" s="7">
        <v>6749</v>
      </c>
      <c r="E10" s="7">
        <v>52.84</v>
      </c>
      <c r="F10" s="7">
        <v>47.16</v>
      </c>
      <c r="G10" s="8">
        <v>3.11</v>
      </c>
    </row>
    <row r="11" ht="15" customHeight="1" spans="1:7">
      <c r="A11" s="41" t="s">
        <v>272</v>
      </c>
      <c r="B11" s="7">
        <v>16686</v>
      </c>
      <c r="C11" s="7">
        <v>9038</v>
      </c>
      <c r="D11" s="7">
        <v>7648</v>
      </c>
      <c r="E11" s="7">
        <v>54.17</v>
      </c>
      <c r="F11" s="7">
        <v>45.83</v>
      </c>
      <c r="G11" s="8">
        <v>3.63</v>
      </c>
    </row>
    <row r="12" ht="15" customHeight="1" spans="1:7">
      <c r="A12" s="41" t="s">
        <v>273</v>
      </c>
      <c r="B12" s="7">
        <v>27228</v>
      </c>
      <c r="C12" s="7">
        <v>14253</v>
      </c>
      <c r="D12" s="7">
        <v>12975</v>
      </c>
      <c r="E12" s="7">
        <v>52.35</v>
      </c>
      <c r="F12" s="7">
        <v>47.65</v>
      </c>
      <c r="G12" s="8">
        <v>5.92</v>
      </c>
    </row>
    <row r="13" ht="15" customHeight="1" spans="1:7">
      <c r="A13" s="41" t="s">
        <v>274</v>
      </c>
      <c r="B13" s="7">
        <v>34058</v>
      </c>
      <c r="C13" s="7">
        <v>18151</v>
      </c>
      <c r="D13" s="7">
        <v>15907</v>
      </c>
      <c r="E13" s="7">
        <v>53.29</v>
      </c>
      <c r="F13" s="7">
        <v>46.71</v>
      </c>
      <c r="G13" s="8">
        <v>7.41</v>
      </c>
    </row>
    <row r="14" ht="15" customHeight="1" spans="1:7">
      <c r="A14" s="41" t="s">
        <v>275</v>
      </c>
      <c r="B14" s="7">
        <v>32034</v>
      </c>
      <c r="C14" s="7">
        <v>16786</v>
      </c>
      <c r="D14" s="7">
        <v>15248</v>
      </c>
      <c r="E14" s="7">
        <v>52.4</v>
      </c>
      <c r="F14" s="7">
        <v>47.6</v>
      </c>
      <c r="G14" s="8">
        <v>6.97</v>
      </c>
    </row>
    <row r="15" ht="15" customHeight="1" spans="1:7">
      <c r="A15" s="41" t="s">
        <v>276</v>
      </c>
      <c r="B15" s="7">
        <v>33255</v>
      </c>
      <c r="C15" s="7">
        <v>16687</v>
      </c>
      <c r="D15" s="7">
        <v>16568</v>
      </c>
      <c r="E15" s="7">
        <v>50.18</v>
      </c>
      <c r="F15" s="7">
        <v>49.82</v>
      </c>
      <c r="G15" s="8">
        <v>7.24</v>
      </c>
    </row>
    <row r="16" ht="15" customHeight="1" spans="1:7">
      <c r="A16" s="41" t="s">
        <v>277</v>
      </c>
      <c r="B16" s="7">
        <v>36679</v>
      </c>
      <c r="C16" s="7">
        <v>18681</v>
      </c>
      <c r="D16" s="7">
        <v>17998</v>
      </c>
      <c r="E16" s="7">
        <v>50.93</v>
      </c>
      <c r="F16" s="7">
        <v>49.07</v>
      </c>
      <c r="G16" s="8">
        <v>7.98</v>
      </c>
    </row>
    <row r="17" ht="15" customHeight="1" spans="1:7">
      <c r="A17" s="41" t="s">
        <v>278</v>
      </c>
      <c r="B17" s="7">
        <v>39072</v>
      </c>
      <c r="C17" s="7">
        <v>20090</v>
      </c>
      <c r="D17" s="7">
        <v>18982</v>
      </c>
      <c r="E17" s="7">
        <v>51.42</v>
      </c>
      <c r="F17" s="7">
        <v>48.58</v>
      </c>
      <c r="G17" s="8">
        <v>8.5</v>
      </c>
    </row>
    <row r="18" ht="15" customHeight="1" spans="1:7">
      <c r="A18" s="41" t="s">
        <v>279</v>
      </c>
      <c r="B18" s="7">
        <v>41678</v>
      </c>
      <c r="C18" s="7">
        <v>21039</v>
      </c>
      <c r="D18" s="7">
        <v>20639</v>
      </c>
      <c r="E18" s="7">
        <v>50.48</v>
      </c>
      <c r="F18" s="7">
        <v>49.52</v>
      </c>
      <c r="G18" s="8">
        <v>9.07</v>
      </c>
    </row>
    <row r="19" ht="15" customHeight="1" spans="1:7">
      <c r="A19" s="41" t="s">
        <v>280</v>
      </c>
      <c r="B19" s="7">
        <v>40132</v>
      </c>
      <c r="C19" s="7">
        <v>19388</v>
      </c>
      <c r="D19" s="7">
        <v>20744</v>
      </c>
      <c r="E19" s="7">
        <v>48.31</v>
      </c>
      <c r="F19" s="7">
        <v>51.69</v>
      </c>
      <c r="G19" s="8">
        <v>8.73</v>
      </c>
    </row>
    <row r="20" ht="15" customHeight="1" spans="1:7">
      <c r="A20" s="41" t="s">
        <v>281</v>
      </c>
      <c r="B20" s="7">
        <v>36061</v>
      </c>
      <c r="C20" s="7">
        <v>17374</v>
      </c>
      <c r="D20" s="7">
        <v>18687</v>
      </c>
      <c r="E20" s="7">
        <v>48.18</v>
      </c>
      <c r="F20" s="7">
        <v>51.82</v>
      </c>
      <c r="G20" s="8">
        <v>7.85</v>
      </c>
    </row>
    <row r="21" ht="15" customHeight="1" spans="1:7">
      <c r="A21" s="41" t="s">
        <v>282</v>
      </c>
      <c r="B21" s="7">
        <v>22875</v>
      </c>
      <c r="C21" s="7">
        <v>10955</v>
      </c>
      <c r="D21" s="7">
        <v>11920</v>
      </c>
      <c r="E21" s="7">
        <v>47.89</v>
      </c>
      <c r="F21" s="7">
        <v>52.11</v>
      </c>
      <c r="G21" s="8">
        <v>4.98</v>
      </c>
    </row>
    <row r="22" ht="15" customHeight="1" spans="1:7">
      <c r="A22" s="41" t="s">
        <v>283</v>
      </c>
      <c r="B22" s="7">
        <v>16198</v>
      </c>
      <c r="C22" s="7">
        <v>6795</v>
      </c>
      <c r="D22" s="7">
        <v>9403</v>
      </c>
      <c r="E22" s="7">
        <v>41.95</v>
      </c>
      <c r="F22" s="7">
        <v>58.05</v>
      </c>
      <c r="G22" s="8">
        <v>3.52</v>
      </c>
    </row>
    <row r="23" ht="15" customHeight="1" spans="1:7">
      <c r="A23" s="41" t="s">
        <v>284</v>
      </c>
      <c r="B23" s="7">
        <v>12674</v>
      </c>
      <c r="C23" s="7">
        <v>5600</v>
      </c>
      <c r="D23" s="7">
        <v>7074</v>
      </c>
      <c r="E23" s="7">
        <v>44.18</v>
      </c>
      <c r="F23" s="7">
        <v>55.82</v>
      </c>
      <c r="G23" s="8">
        <v>2.76</v>
      </c>
    </row>
    <row r="24" ht="15" customHeight="1" spans="1:7">
      <c r="A24" s="41" t="s">
        <v>285</v>
      </c>
      <c r="B24" s="7">
        <v>5629</v>
      </c>
      <c r="C24" s="7">
        <v>2625</v>
      </c>
      <c r="D24" s="7">
        <v>3004</v>
      </c>
      <c r="E24" s="7">
        <v>46.63</v>
      </c>
      <c r="F24" s="7">
        <v>53.37</v>
      </c>
      <c r="G24" s="8">
        <v>1.22</v>
      </c>
    </row>
    <row r="25" ht="15" customHeight="1" spans="1:7">
      <c r="A25" s="41" t="s">
        <v>286</v>
      </c>
      <c r="B25" s="7">
        <v>1457</v>
      </c>
      <c r="C25" s="7">
        <v>649</v>
      </c>
      <c r="D25" s="7">
        <v>808</v>
      </c>
      <c r="E25" s="7">
        <v>44.54</v>
      </c>
      <c r="F25" s="7">
        <v>55.46</v>
      </c>
      <c r="G25" s="8">
        <v>0.32</v>
      </c>
    </row>
    <row r="26" ht="15" customHeight="1" spans="1:7">
      <c r="A26" s="41" t="s">
        <v>287</v>
      </c>
      <c r="B26" s="7">
        <v>258</v>
      </c>
      <c r="C26" s="7">
        <v>83</v>
      </c>
      <c r="D26" s="7">
        <v>175</v>
      </c>
      <c r="E26" s="7">
        <v>32.17</v>
      </c>
      <c r="F26" s="7">
        <v>67.83</v>
      </c>
      <c r="G26" s="8">
        <v>0.06</v>
      </c>
    </row>
    <row r="27" ht="15" customHeight="1" spans="1:7">
      <c r="A27" s="41" t="s">
        <v>288</v>
      </c>
      <c r="B27" s="7">
        <v>94</v>
      </c>
      <c r="C27" s="7">
        <v>32</v>
      </c>
      <c r="D27" s="7">
        <v>62</v>
      </c>
      <c r="E27" s="7">
        <v>34.04</v>
      </c>
      <c r="F27" s="7">
        <v>65.96</v>
      </c>
      <c r="G27" s="8">
        <v>0.02</v>
      </c>
    </row>
  </sheetData>
  <mergeCells count="5">
    <mergeCell ref="A1:G1"/>
    <mergeCell ref="B3:D3"/>
    <mergeCell ref="E3:F3"/>
    <mergeCell ref="A29:B29"/>
    <mergeCell ref="A3:A4"/>
  </mergeCells>
  <pageMargins left="0.75" right="0.75" top="1" bottom="1" header="0.5" footer="0.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18"/>
  <sheetViews>
    <sheetView workbookViewId="0">
      <selection activeCell="J1" sqref="J1"/>
    </sheetView>
  </sheetViews>
  <sheetFormatPr defaultColWidth="9" defaultRowHeight="14.25"/>
  <cols>
    <col min="1" max="1" width="15.25" style="2" customWidth="1"/>
    <col min="2" max="4" width="9" style="2"/>
    <col min="5" max="5" width="15.5" style="2" customWidth="1"/>
    <col min="6" max="8" width="9" style="2"/>
    <col min="9" max="9" width="17.25" style="2" customWidth="1"/>
    <col min="10" max="10" width="9" customWidth="1"/>
  </cols>
  <sheetData>
    <row r="1" ht="20.25" spans="1:9">
      <c r="A1" s="3" t="s">
        <v>27</v>
      </c>
      <c r="B1" s="3"/>
      <c r="C1" s="3"/>
      <c r="D1" s="3"/>
      <c r="E1" s="3"/>
      <c r="F1" s="3"/>
      <c r="G1" s="3"/>
      <c r="H1" s="3"/>
      <c r="I1" s="3"/>
    </row>
    <row r="2" ht="15" customHeight="1"/>
    <row r="3" ht="15" customHeight="1" spans="1:9">
      <c r="A3" s="28"/>
      <c r="B3" s="5" t="s">
        <v>289</v>
      </c>
      <c r="C3" s="5"/>
      <c r="D3" s="5"/>
      <c r="E3" s="5"/>
      <c r="F3" s="5" t="s">
        <v>290</v>
      </c>
      <c r="G3" s="5"/>
      <c r="H3" s="5"/>
      <c r="I3" s="6"/>
    </row>
    <row r="4" ht="15" customHeight="1" spans="1:9">
      <c r="A4" s="28"/>
      <c r="B4" s="5" t="s">
        <v>291</v>
      </c>
      <c r="C4" s="5" t="s">
        <v>292</v>
      </c>
      <c r="D4" s="5" t="s">
        <v>293</v>
      </c>
      <c r="E4" s="5" t="s">
        <v>294</v>
      </c>
      <c r="F4" s="5" t="s">
        <v>291</v>
      </c>
      <c r="G4" s="5" t="s">
        <v>295</v>
      </c>
      <c r="H4" s="5" t="s">
        <v>296</v>
      </c>
      <c r="I4" s="6" t="s">
        <v>297</v>
      </c>
    </row>
    <row r="5" ht="15" customHeight="1" spans="1:9">
      <c r="A5" s="28" t="s">
        <v>106</v>
      </c>
      <c r="B5" s="5">
        <v>7440</v>
      </c>
      <c r="C5" s="5">
        <v>3368</v>
      </c>
      <c r="D5" s="5">
        <v>4072</v>
      </c>
      <c r="E5" s="5">
        <v>0</v>
      </c>
      <c r="F5" s="5">
        <v>5188</v>
      </c>
      <c r="G5" s="5">
        <v>3942</v>
      </c>
      <c r="H5" s="5">
        <v>1246</v>
      </c>
      <c r="I5" s="6">
        <v>0</v>
      </c>
    </row>
    <row r="6" ht="15" customHeight="1" spans="1:9">
      <c r="A6" s="41" t="s">
        <v>108</v>
      </c>
      <c r="B6" s="7">
        <v>2164</v>
      </c>
      <c r="C6" s="7">
        <v>718</v>
      </c>
      <c r="D6" s="7">
        <v>1446</v>
      </c>
      <c r="E6" s="7">
        <v>0</v>
      </c>
      <c r="F6" s="7">
        <v>1010</v>
      </c>
      <c r="G6" s="7">
        <v>611</v>
      </c>
      <c r="H6" s="7">
        <v>399</v>
      </c>
      <c r="I6" s="8">
        <v>0</v>
      </c>
    </row>
    <row r="7" ht="15" customHeight="1" spans="1:9">
      <c r="A7" s="41" t="s">
        <v>110</v>
      </c>
      <c r="B7" s="7">
        <v>753</v>
      </c>
      <c r="C7" s="7">
        <v>333</v>
      </c>
      <c r="D7" s="7">
        <v>420</v>
      </c>
      <c r="E7" s="7">
        <v>0</v>
      </c>
      <c r="F7" s="7">
        <v>639</v>
      </c>
      <c r="G7" s="7">
        <v>532</v>
      </c>
      <c r="H7" s="7">
        <v>107</v>
      </c>
      <c r="I7" s="8">
        <v>0</v>
      </c>
    </row>
    <row r="8" ht="15" customHeight="1" spans="1:9">
      <c r="A8" s="41" t="s">
        <v>112</v>
      </c>
      <c r="B8" s="7">
        <v>663</v>
      </c>
      <c r="C8" s="7">
        <v>301</v>
      </c>
      <c r="D8" s="7">
        <v>362</v>
      </c>
      <c r="E8" s="7">
        <v>0</v>
      </c>
      <c r="F8" s="7">
        <v>545</v>
      </c>
      <c r="G8" s="7">
        <v>422</v>
      </c>
      <c r="H8" s="7">
        <v>123</v>
      </c>
      <c r="I8" s="8">
        <v>0</v>
      </c>
    </row>
    <row r="9" ht="15" customHeight="1" spans="1:9">
      <c r="A9" s="41" t="s">
        <v>114</v>
      </c>
      <c r="B9" s="7">
        <v>397</v>
      </c>
      <c r="C9" s="7">
        <v>206</v>
      </c>
      <c r="D9" s="7">
        <v>191</v>
      </c>
      <c r="E9" s="7">
        <v>0</v>
      </c>
      <c r="F9" s="7">
        <v>418</v>
      </c>
      <c r="G9" s="7">
        <v>315</v>
      </c>
      <c r="H9" s="7">
        <v>103</v>
      </c>
      <c r="I9" s="8">
        <v>0</v>
      </c>
    </row>
    <row r="10" ht="15" customHeight="1" spans="1:9">
      <c r="A10" s="41" t="s">
        <v>115</v>
      </c>
      <c r="B10" s="7">
        <v>700</v>
      </c>
      <c r="C10" s="7">
        <v>215</v>
      </c>
      <c r="D10" s="7">
        <v>485</v>
      </c>
      <c r="E10" s="7">
        <v>0</v>
      </c>
      <c r="F10" s="7">
        <v>224</v>
      </c>
      <c r="G10" s="7">
        <v>172</v>
      </c>
      <c r="H10" s="7">
        <v>52</v>
      </c>
      <c r="I10" s="8">
        <v>0</v>
      </c>
    </row>
    <row r="11" ht="15" customHeight="1" spans="1:9">
      <c r="A11" s="41" t="s">
        <v>117</v>
      </c>
      <c r="B11" s="7">
        <v>177</v>
      </c>
      <c r="C11" s="7">
        <v>95</v>
      </c>
      <c r="D11" s="7">
        <v>82</v>
      </c>
      <c r="E11" s="7">
        <v>0</v>
      </c>
      <c r="F11" s="7">
        <v>204</v>
      </c>
      <c r="G11" s="7">
        <v>156</v>
      </c>
      <c r="H11" s="7">
        <v>48</v>
      </c>
      <c r="I11" s="8">
        <v>0</v>
      </c>
    </row>
    <row r="12" ht="15" customHeight="1" spans="1:9">
      <c r="A12" s="41" t="s">
        <v>119</v>
      </c>
      <c r="B12" s="7">
        <v>94</v>
      </c>
      <c r="C12" s="7">
        <v>51</v>
      </c>
      <c r="D12" s="7">
        <v>43</v>
      </c>
      <c r="E12" s="7">
        <v>0</v>
      </c>
      <c r="F12" s="7">
        <v>118</v>
      </c>
      <c r="G12" s="7">
        <v>96</v>
      </c>
      <c r="H12" s="7">
        <v>22</v>
      </c>
      <c r="I12" s="8">
        <v>0</v>
      </c>
    </row>
    <row r="13" ht="15" customHeight="1" spans="1:9">
      <c r="A13" s="41" t="s">
        <v>121</v>
      </c>
      <c r="B13" s="7">
        <v>408</v>
      </c>
      <c r="C13" s="7">
        <v>166</v>
      </c>
      <c r="D13" s="7">
        <v>242</v>
      </c>
      <c r="E13" s="7">
        <v>0</v>
      </c>
      <c r="F13" s="7">
        <v>274</v>
      </c>
      <c r="G13" s="7">
        <v>200</v>
      </c>
      <c r="H13" s="7">
        <v>74</v>
      </c>
      <c r="I13" s="8">
        <v>0</v>
      </c>
    </row>
    <row r="14" ht="15" customHeight="1" spans="1:9">
      <c r="A14" s="41" t="s">
        <v>123</v>
      </c>
      <c r="B14" s="7">
        <v>351</v>
      </c>
      <c r="C14" s="7">
        <v>205</v>
      </c>
      <c r="D14" s="7">
        <v>146</v>
      </c>
      <c r="E14" s="7">
        <v>0</v>
      </c>
      <c r="F14" s="7">
        <v>398</v>
      </c>
      <c r="G14" s="7">
        <v>345</v>
      </c>
      <c r="H14" s="7">
        <v>53</v>
      </c>
      <c r="I14" s="8">
        <v>0</v>
      </c>
    </row>
    <row r="15" ht="15" customHeight="1" spans="1:9">
      <c r="A15" s="41" t="s">
        <v>125</v>
      </c>
      <c r="B15" s="7">
        <v>853</v>
      </c>
      <c r="C15" s="7">
        <v>409</v>
      </c>
      <c r="D15" s="7">
        <v>444</v>
      </c>
      <c r="E15" s="7">
        <v>0</v>
      </c>
      <c r="F15" s="7">
        <v>750</v>
      </c>
      <c r="G15" s="7">
        <v>616</v>
      </c>
      <c r="H15" s="7">
        <v>134</v>
      </c>
      <c r="I15" s="8">
        <v>0</v>
      </c>
    </row>
    <row r="16" ht="15" customHeight="1" spans="1:9">
      <c r="A16" s="41" t="s">
        <v>127</v>
      </c>
      <c r="B16" s="7">
        <v>443</v>
      </c>
      <c r="C16" s="7">
        <v>247</v>
      </c>
      <c r="D16" s="7">
        <v>196</v>
      </c>
      <c r="E16" s="7">
        <v>0</v>
      </c>
      <c r="F16" s="7">
        <v>345</v>
      </c>
      <c r="G16" s="7">
        <v>231</v>
      </c>
      <c r="H16" s="7">
        <v>114</v>
      </c>
      <c r="I16" s="8">
        <v>0</v>
      </c>
    </row>
    <row r="17" ht="15" customHeight="1" spans="1:9">
      <c r="A17" s="60" t="s">
        <v>255</v>
      </c>
      <c r="B17" s="7">
        <v>437</v>
      </c>
      <c r="C17" s="7">
        <v>422</v>
      </c>
      <c r="D17" s="7">
        <v>15</v>
      </c>
      <c r="E17" s="7">
        <v>0</v>
      </c>
      <c r="F17" s="7">
        <v>263</v>
      </c>
      <c r="G17" s="7">
        <v>246</v>
      </c>
      <c r="H17" s="7">
        <v>17</v>
      </c>
      <c r="I17" s="8">
        <v>0</v>
      </c>
    </row>
  </sheetData>
  <mergeCells count="4">
    <mergeCell ref="A1:I1"/>
    <mergeCell ref="B3:E3"/>
    <mergeCell ref="F3:I3"/>
    <mergeCell ref="B18:C18"/>
  </mergeCells>
  <pageMargins left="0.75" right="0.75" top="1" bottom="1" header="0.5" footer="0.5"/>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8"/>
  <sheetViews>
    <sheetView workbookViewId="0">
      <selection activeCell="M1" sqref="M1"/>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28</v>
      </c>
      <c r="C1" s="3"/>
      <c r="D1" s="3"/>
      <c r="E1" s="3"/>
      <c r="F1" s="3"/>
      <c r="G1" s="3"/>
      <c r="H1" s="3"/>
      <c r="I1" s="3"/>
      <c r="J1" s="3"/>
      <c r="K1" s="3"/>
      <c r="L1" s="3"/>
    </row>
    <row r="2" ht="15" customHeight="1"/>
    <row r="3" ht="15" customHeight="1" spans="2:12">
      <c r="B3" s="28"/>
      <c r="C3" s="5" t="s">
        <v>298</v>
      </c>
      <c r="D3" s="5" t="s">
        <v>299</v>
      </c>
      <c r="E3" s="5"/>
      <c r="F3" s="5"/>
      <c r="G3" s="5" t="s">
        <v>300</v>
      </c>
      <c r="H3" s="5"/>
      <c r="I3" s="5"/>
      <c r="J3" s="5" t="s">
        <v>301</v>
      </c>
      <c r="K3" s="5"/>
      <c r="L3" s="6"/>
    </row>
    <row r="4" ht="15" customHeight="1" spans="2:12">
      <c r="B4" s="28"/>
      <c r="C4" s="5" t="s">
        <v>302</v>
      </c>
      <c r="D4" s="5" t="s">
        <v>291</v>
      </c>
      <c r="E4" s="5" t="s">
        <v>260</v>
      </c>
      <c r="F4" s="5" t="s">
        <v>261</v>
      </c>
      <c r="G4" s="5" t="s">
        <v>291</v>
      </c>
      <c r="H4" s="5" t="s">
        <v>260</v>
      </c>
      <c r="I4" s="5" t="s">
        <v>261</v>
      </c>
      <c r="J4" s="5" t="s">
        <v>303</v>
      </c>
      <c r="K4" s="5" t="s">
        <v>304</v>
      </c>
      <c r="L4" s="6" t="s">
        <v>305</v>
      </c>
    </row>
    <row r="5" ht="15" customHeight="1" spans="2:12">
      <c r="B5" s="28" t="s">
        <v>106</v>
      </c>
      <c r="C5" s="5">
        <v>460028</v>
      </c>
      <c r="D5" s="5">
        <v>3368</v>
      </c>
      <c r="E5" s="5">
        <v>1744</v>
      </c>
      <c r="F5" s="5">
        <v>1624</v>
      </c>
      <c r="G5" s="5">
        <v>3942</v>
      </c>
      <c r="H5" s="5">
        <v>2323</v>
      </c>
      <c r="I5" s="5">
        <v>1619</v>
      </c>
      <c r="J5" s="5">
        <v>7.32</v>
      </c>
      <c r="K5" s="5">
        <v>8.57</v>
      </c>
      <c r="L5" s="6">
        <v>-1.25</v>
      </c>
    </row>
    <row r="6" ht="15" customHeight="1" spans="2:12">
      <c r="B6" s="41" t="s">
        <v>108</v>
      </c>
      <c r="C6" s="7">
        <v>75425</v>
      </c>
      <c r="D6" s="7">
        <v>718</v>
      </c>
      <c r="E6" s="7">
        <v>386</v>
      </c>
      <c r="F6" s="7">
        <v>332</v>
      </c>
      <c r="G6" s="7">
        <v>611</v>
      </c>
      <c r="H6" s="7">
        <v>357</v>
      </c>
      <c r="I6" s="7">
        <v>254</v>
      </c>
      <c r="J6" s="7">
        <v>9.52</v>
      </c>
      <c r="K6" s="7">
        <v>8.1</v>
      </c>
      <c r="L6" s="8">
        <v>1.42</v>
      </c>
    </row>
    <row r="7" ht="15" customHeight="1" spans="2:12">
      <c r="B7" s="41" t="s">
        <v>110</v>
      </c>
      <c r="C7" s="7">
        <v>62293</v>
      </c>
      <c r="D7" s="7">
        <v>333</v>
      </c>
      <c r="E7" s="7">
        <v>191</v>
      </c>
      <c r="F7" s="7">
        <v>142</v>
      </c>
      <c r="G7" s="7">
        <v>532</v>
      </c>
      <c r="H7" s="7">
        <v>316</v>
      </c>
      <c r="I7" s="7">
        <v>216</v>
      </c>
      <c r="J7" s="7">
        <v>5.35</v>
      </c>
      <c r="K7" s="7">
        <v>8.54</v>
      </c>
      <c r="L7" s="8">
        <v>-3.19</v>
      </c>
    </row>
    <row r="8" ht="15" customHeight="1" spans="2:12">
      <c r="B8" s="41" t="s">
        <v>112</v>
      </c>
      <c r="C8" s="7">
        <v>47741</v>
      </c>
      <c r="D8" s="7">
        <v>301</v>
      </c>
      <c r="E8" s="7">
        <v>139</v>
      </c>
      <c r="F8" s="7">
        <v>162</v>
      </c>
      <c r="G8" s="7">
        <v>422</v>
      </c>
      <c r="H8" s="7">
        <v>231</v>
      </c>
      <c r="I8" s="7">
        <v>191</v>
      </c>
      <c r="J8" s="7">
        <v>6.3</v>
      </c>
      <c r="K8" s="7">
        <v>8.84</v>
      </c>
      <c r="L8" s="8">
        <v>-2.53</v>
      </c>
    </row>
    <row r="9" ht="15" customHeight="1" spans="2:12">
      <c r="B9" s="41" t="s">
        <v>114</v>
      </c>
      <c r="C9" s="7">
        <v>33113</v>
      </c>
      <c r="D9" s="7">
        <v>206</v>
      </c>
      <c r="E9" s="7">
        <v>104</v>
      </c>
      <c r="F9" s="7">
        <v>102</v>
      </c>
      <c r="G9" s="7">
        <v>315</v>
      </c>
      <c r="H9" s="7">
        <v>179</v>
      </c>
      <c r="I9" s="7">
        <v>136</v>
      </c>
      <c r="J9" s="7">
        <v>6.22</v>
      </c>
      <c r="K9" s="7">
        <v>9.51</v>
      </c>
      <c r="L9" s="8">
        <v>-3.29</v>
      </c>
    </row>
    <row r="10" ht="15" customHeight="1" spans="2:12">
      <c r="B10" s="41" t="s">
        <v>115</v>
      </c>
      <c r="C10" s="7">
        <v>19115</v>
      </c>
      <c r="D10" s="7">
        <v>215</v>
      </c>
      <c r="E10" s="7">
        <v>110</v>
      </c>
      <c r="F10" s="7">
        <v>105</v>
      </c>
      <c r="G10" s="7">
        <v>172</v>
      </c>
      <c r="H10" s="7">
        <v>114</v>
      </c>
      <c r="I10" s="7">
        <v>58</v>
      </c>
      <c r="J10" s="7">
        <v>11.25</v>
      </c>
      <c r="K10" s="7">
        <v>9</v>
      </c>
      <c r="L10" s="8">
        <v>2.25</v>
      </c>
    </row>
    <row r="11" ht="15" customHeight="1" spans="2:12">
      <c r="B11" s="41" t="s">
        <v>117</v>
      </c>
      <c r="C11" s="7">
        <v>16051</v>
      </c>
      <c r="D11" s="7">
        <v>95</v>
      </c>
      <c r="E11" s="7">
        <v>42</v>
      </c>
      <c r="F11" s="7">
        <v>53</v>
      </c>
      <c r="G11" s="7">
        <v>156</v>
      </c>
      <c r="H11" s="7">
        <v>91</v>
      </c>
      <c r="I11" s="7">
        <v>65</v>
      </c>
      <c r="J11" s="7">
        <v>5.92</v>
      </c>
      <c r="K11" s="7">
        <v>9.72</v>
      </c>
      <c r="L11" s="8">
        <v>-3.8</v>
      </c>
    </row>
    <row r="12" ht="15" customHeight="1" spans="2:12">
      <c r="B12" s="41" t="s">
        <v>119</v>
      </c>
      <c r="C12" s="7">
        <v>8941</v>
      </c>
      <c r="D12" s="7">
        <v>51</v>
      </c>
      <c r="E12" s="7">
        <v>25</v>
      </c>
      <c r="F12" s="7">
        <v>26</v>
      </c>
      <c r="G12" s="7">
        <v>96</v>
      </c>
      <c r="H12" s="7">
        <v>65</v>
      </c>
      <c r="I12" s="7">
        <v>31</v>
      </c>
      <c r="J12" s="7">
        <v>5.7</v>
      </c>
      <c r="K12" s="7">
        <v>10.74</v>
      </c>
      <c r="L12" s="8">
        <v>-5.03</v>
      </c>
    </row>
    <row r="13" ht="15" customHeight="1" spans="2:12">
      <c r="B13" s="41" t="s">
        <v>121</v>
      </c>
      <c r="C13" s="7">
        <v>21023</v>
      </c>
      <c r="D13" s="7">
        <v>166</v>
      </c>
      <c r="E13" s="7">
        <v>79</v>
      </c>
      <c r="F13" s="7">
        <v>87</v>
      </c>
      <c r="G13" s="7">
        <v>200</v>
      </c>
      <c r="H13" s="7">
        <v>124</v>
      </c>
      <c r="I13" s="7">
        <v>76</v>
      </c>
      <c r="J13" s="7">
        <v>7.9</v>
      </c>
      <c r="K13" s="7">
        <v>9.51</v>
      </c>
      <c r="L13" s="8">
        <v>-1.62</v>
      </c>
    </row>
    <row r="14" ht="15" customHeight="1" spans="2:12">
      <c r="B14" s="41" t="s">
        <v>123</v>
      </c>
      <c r="C14" s="7">
        <v>30680</v>
      </c>
      <c r="D14" s="7">
        <v>205</v>
      </c>
      <c r="E14" s="7">
        <v>103</v>
      </c>
      <c r="F14" s="7">
        <v>102</v>
      </c>
      <c r="G14" s="7">
        <v>345</v>
      </c>
      <c r="H14" s="7">
        <v>201</v>
      </c>
      <c r="I14" s="7">
        <v>144</v>
      </c>
      <c r="J14" s="7">
        <v>6.68</v>
      </c>
      <c r="K14" s="7">
        <v>11.25</v>
      </c>
      <c r="L14" s="8">
        <v>-4.56</v>
      </c>
    </row>
    <row r="15" ht="15" customHeight="1" spans="2:12">
      <c r="B15" s="41" t="s">
        <v>125</v>
      </c>
      <c r="C15" s="7">
        <v>71680</v>
      </c>
      <c r="D15" s="7">
        <v>409</v>
      </c>
      <c r="E15" s="268">
        <v>345</v>
      </c>
      <c r="F15" s="268">
        <v>311</v>
      </c>
      <c r="G15" s="7">
        <v>616</v>
      </c>
      <c r="H15" s="268">
        <v>513</v>
      </c>
      <c r="I15" s="268">
        <v>334</v>
      </c>
      <c r="J15" s="7">
        <v>5.71</v>
      </c>
      <c r="K15" s="7">
        <v>8.59</v>
      </c>
      <c r="L15" s="8">
        <v>-2.89</v>
      </c>
    </row>
    <row r="16" ht="15" customHeight="1" spans="2:12">
      <c r="B16" s="41" t="s">
        <v>127</v>
      </c>
      <c r="C16" s="7">
        <v>38736</v>
      </c>
      <c r="D16" s="7">
        <v>247</v>
      </c>
      <c r="E16" s="268"/>
      <c r="F16" s="268"/>
      <c r="G16" s="7">
        <v>231</v>
      </c>
      <c r="H16" s="268"/>
      <c r="I16" s="268"/>
      <c r="J16" s="7">
        <v>6.38</v>
      </c>
      <c r="K16" s="7">
        <v>5.96</v>
      </c>
      <c r="L16" s="8">
        <v>0.41</v>
      </c>
    </row>
    <row r="17" ht="15" customHeight="1" spans="2:12">
      <c r="B17" s="41" t="s">
        <v>306</v>
      </c>
      <c r="C17" s="7">
        <v>35232</v>
      </c>
      <c r="D17" s="7">
        <v>422</v>
      </c>
      <c r="E17" s="7">
        <v>220</v>
      </c>
      <c r="F17" s="7">
        <v>202</v>
      </c>
      <c r="G17" s="7">
        <v>246</v>
      </c>
      <c r="H17" s="7">
        <v>132</v>
      </c>
      <c r="I17" s="7">
        <v>114</v>
      </c>
      <c r="J17" s="7">
        <v>11.98</v>
      </c>
      <c r="K17" s="7">
        <v>6.98</v>
      </c>
      <c r="L17" s="8">
        <v>5</v>
      </c>
    </row>
  </sheetData>
  <mergeCells count="10">
    <mergeCell ref="B1:L1"/>
    <mergeCell ref="D3:F3"/>
    <mergeCell ref="G3:I3"/>
    <mergeCell ref="J3:L3"/>
    <mergeCell ref="C18:D18"/>
    <mergeCell ref="B3:B4"/>
    <mergeCell ref="E15:E16"/>
    <mergeCell ref="F15:F16"/>
    <mergeCell ref="H15:H16"/>
    <mergeCell ref="I15:I16"/>
  </mergeCells>
  <pageMargins left="0.75" right="0.75" top="1" bottom="1"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9" defaultRowHeight="14.25" outlineLevelCol="3"/>
  <cols>
    <col min="1" max="1" width="12.75" style="2" customWidth="1"/>
    <col min="2" max="4" width="5.5" style="2" customWidth="1"/>
  </cols>
  <sheetData>
    <row r="1" ht="33.75" customHeight="1" spans="1:4">
      <c r="A1" s="3" t="s">
        <v>29</v>
      </c>
      <c r="B1" s="3"/>
      <c r="C1" s="3"/>
      <c r="D1" s="3"/>
    </row>
    <row r="2" ht="15" customHeight="1"/>
    <row r="3" ht="15" customHeight="1" spans="1:4">
      <c r="A3" s="28"/>
      <c r="B3" s="5" t="s">
        <v>307</v>
      </c>
      <c r="C3" s="5"/>
      <c r="D3" s="6"/>
    </row>
    <row r="4" ht="15" customHeight="1" spans="1:4">
      <c r="A4" s="28"/>
      <c r="B4" s="5" t="s">
        <v>291</v>
      </c>
      <c r="C4" s="5" t="s">
        <v>260</v>
      </c>
      <c r="D4" s="6" t="s">
        <v>261</v>
      </c>
    </row>
    <row r="5" ht="15" customHeight="1" spans="1:4">
      <c r="A5" s="28" t="s">
        <v>308</v>
      </c>
      <c r="B5" s="5">
        <v>3942</v>
      </c>
      <c r="C5" s="5">
        <v>2323</v>
      </c>
      <c r="D5" s="6">
        <v>1619</v>
      </c>
    </row>
    <row r="6" ht="15" customHeight="1" spans="1:4">
      <c r="A6" s="41" t="s">
        <v>309</v>
      </c>
      <c r="B6" s="7">
        <v>10</v>
      </c>
      <c r="C6" s="7">
        <v>2</v>
      </c>
      <c r="D6" s="8">
        <v>8</v>
      </c>
    </row>
    <row r="7" ht="15" customHeight="1" spans="1:4">
      <c r="A7" s="41" t="s">
        <v>269</v>
      </c>
      <c r="B7" s="7">
        <v>1</v>
      </c>
      <c r="C7" s="7">
        <v>1</v>
      </c>
      <c r="D7" s="8">
        <v>0</v>
      </c>
    </row>
    <row r="8" ht="15" customHeight="1" spans="1:4">
      <c r="A8" s="41" t="s">
        <v>270</v>
      </c>
      <c r="B8" s="7">
        <v>2</v>
      </c>
      <c r="C8" s="7">
        <v>1</v>
      </c>
      <c r="D8" s="8">
        <v>1</v>
      </c>
    </row>
    <row r="9" ht="15" customHeight="1" spans="1:4">
      <c r="A9" s="41" t="s">
        <v>271</v>
      </c>
      <c r="B9" s="7">
        <v>5</v>
      </c>
      <c r="C9" s="7">
        <v>3</v>
      </c>
      <c r="D9" s="8">
        <v>2</v>
      </c>
    </row>
    <row r="10" ht="15" customHeight="1" spans="1:4">
      <c r="A10" s="41" t="s">
        <v>272</v>
      </c>
      <c r="B10" s="7">
        <v>2</v>
      </c>
      <c r="C10" s="7">
        <v>0</v>
      </c>
      <c r="D10" s="8">
        <v>2</v>
      </c>
    </row>
    <row r="11" ht="15" customHeight="1" spans="1:4">
      <c r="A11" s="41" t="s">
        <v>273</v>
      </c>
      <c r="B11" s="7">
        <v>7</v>
      </c>
      <c r="C11" s="7">
        <v>3</v>
      </c>
      <c r="D11" s="8">
        <v>4</v>
      </c>
    </row>
    <row r="12" ht="15" customHeight="1" spans="1:4">
      <c r="A12" s="41" t="s">
        <v>274</v>
      </c>
      <c r="B12" s="7">
        <v>20</v>
      </c>
      <c r="C12" s="7">
        <v>14</v>
      </c>
      <c r="D12" s="8">
        <v>6</v>
      </c>
    </row>
    <row r="13" ht="15" customHeight="1" spans="1:4">
      <c r="A13" s="41" t="s">
        <v>275</v>
      </c>
      <c r="B13" s="7">
        <v>30</v>
      </c>
      <c r="C13" s="7">
        <v>16</v>
      </c>
      <c r="D13" s="8">
        <v>14</v>
      </c>
    </row>
    <row r="14" ht="15" customHeight="1" spans="1:4">
      <c r="A14" s="41" t="s">
        <v>276</v>
      </c>
      <c r="B14" s="7">
        <v>41</v>
      </c>
      <c r="C14" s="7">
        <v>35</v>
      </c>
      <c r="D14" s="8">
        <v>6</v>
      </c>
    </row>
    <row r="15" ht="15" customHeight="1" spans="1:4">
      <c r="A15" s="41" t="s">
        <v>277</v>
      </c>
      <c r="B15" s="7">
        <v>56</v>
      </c>
      <c r="C15" s="7">
        <v>46</v>
      </c>
      <c r="D15" s="8">
        <v>10</v>
      </c>
    </row>
    <row r="16" ht="15" customHeight="1" spans="1:4">
      <c r="A16" s="41" t="s">
        <v>278</v>
      </c>
      <c r="B16" s="7">
        <v>116</v>
      </c>
      <c r="C16" s="7">
        <v>88</v>
      </c>
      <c r="D16" s="8">
        <v>28</v>
      </c>
    </row>
    <row r="17" ht="15" customHeight="1" spans="1:4">
      <c r="A17" s="41" t="s">
        <v>279</v>
      </c>
      <c r="B17" s="7">
        <v>188</v>
      </c>
      <c r="C17" s="7">
        <v>142</v>
      </c>
      <c r="D17" s="8">
        <v>46</v>
      </c>
    </row>
    <row r="18" ht="15" customHeight="1" spans="1:4">
      <c r="A18" s="41" t="s">
        <v>280</v>
      </c>
      <c r="B18" s="7">
        <v>254</v>
      </c>
      <c r="C18" s="7">
        <v>179</v>
      </c>
      <c r="D18" s="8">
        <v>75</v>
      </c>
    </row>
    <row r="19" ht="15" customHeight="1" spans="1:4">
      <c r="A19" s="41" t="s">
        <v>281</v>
      </c>
      <c r="B19" s="7">
        <v>385</v>
      </c>
      <c r="C19" s="7">
        <v>277</v>
      </c>
      <c r="D19" s="8">
        <v>108</v>
      </c>
    </row>
    <row r="20" ht="15" customHeight="1" spans="1:4">
      <c r="A20" s="41" t="s">
        <v>282</v>
      </c>
      <c r="B20" s="7">
        <v>423</v>
      </c>
      <c r="C20" s="7">
        <v>253</v>
      </c>
      <c r="D20" s="8">
        <v>170</v>
      </c>
    </row>
    <row r="21" ht="15" customHeight="1" spans="1:4">
      <c r="A21" s="41" t="s">
        <v>283</v>
      </c>
      <c r="B21" s="7">
        <v>519</v>
      </c>
      <c r="C21" s="7">
        <v>300</v>
      </c>
      <c r="D21" s="8">
        <v>219</v>
      </c>
    </row>
    <row r="22" ht="15" customHeight="1" spans="1:4">
      <c r="A22" s="41" t="s">
        <v>284</v>
      </c>
      <c r="B22" s="7">
        <v>807</v>
      </c>
      <c r="C22" s="7">
        <v>438</v>
      </c>
      <c r="D22" s="8">
        <v>369</v>
      </c>
    </row>
    <row r="23" ht="15" customHeight="1" spans="1:4">
      <c r="A23" s="41" t="s">
        <v>285</v>
      </c>
      <c r="B23" s="7">
        <v>688</v>
      </c>
      <c r="C23" s="7">
        <v>353</v>
      </c>
      <c r="D23" s="8">
        <v>335</v>
      </c>
    </row>
    <row r="24" ht="15" customHeight="1" spans="1:4">
      <c r="A24" s="41" t="s">
        <v>286</v>
      </c>
      <c r="B24" s="7">
        <v>312</v>
      </c>
      <c r="C24" s="7">
        <v>134</v>
      </c>
      <c r="D24" s="8">
        <v>178</v>
      </c>
    </row>
    <row r="25" ht="15" customHeight="1" spans="1:4">
      <c r="A25" s="41" t="s">
        <v>287</v>
      </c>
      <c r="B25" s="7">
        <v>64</v>
      </c>
      <c r="C25" s="7">
        <v>34</v>
      </c>
      <c r="D25" s="8">
        <v>30</v>
      </c>
    </row>
    <row r="26" ht="15" customHeight="1" spans="1:4">
      <c r="A26" s="41" t="s">
        <v>288</v>
      </c>
      <c r="B26" s="7">
        <v>12</v>
      </c>
      <c r="C26" s="7">
        <v>4</v>
      </c>
      <c r="D26" s="8">
        <v>8</v>
      </c>
    </row>
  </sheetData>
  <mergeCells count="4">
    <mergeCell ref="A1:D1"/>
    <mergeCell ref="B3:D3"/>
    <mergeCell ref="B29:C29"/>
    <mergeCell ref="A3:A4"/>
  </mergeCells>
  <pageMargins left="0.75" right="0.75" top="1" bottom="1" header="0.5" footer="0.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0"/>
  <sheetViews>
    <sheetView workbookViewId="0">
      <selection activeCell="G1" sqref="G1"/>
    </sheetView>
  </sheetViews>
  <sheetFormatPr defaultColWidth="9" defaultRowHeight="14.25" outlineLevelCol="5"/>
  <cols>
    <col min="1" max="1" width="11.625" style="2" customWidth="1"/>
    <col min="2" max="2" width="18.375" style="2" customWidth="1"/>
    <col min="3" max="3" width="11.625" style="2" customWidth="1"/>
    <col min="4" max="6" width="13.5" style="2" customWidth="1"/>
    <col min="7" max="7" width="7.25" customWidth="1"/>
    <col min="8" max="8" width="6.75" customWidth="1"/>
  </cols>
  <sheetData>
    <row r="1" ht="20.25" spans="1:6">
      <c r="A1" s="3" t="s">
        <v>30</v>
      </c>
      <c r="B1" s="3"/>
      <c r="C1" s="3"/>
      <c r="D1" s="3"/>
      <c r="E1" s="3"/>
      <c r="F1" s="3"/>
    </row>
    <row r="3" ht="15" customHeight="1" spans="1:6">
      <c r="A3" s="28"/>
      <c r="B3" s="5" t="s">
        <v>310</v>
      </c>
      <c r="C3" s="5" t="s">
        <v>311</v>
      </c>
      <c r="D3" s="5" t="s">
        <v>312</v>
      </c>
      <c r="E3" s="5" t="s">
        <v>313</v>
      </c>
      <c r="F3" s="6" t="s">
        <v>314</v>
      </c>
    </row>
    <row r="4" ht="15" customHeight="1" spans="1:6">
      <c r="A4" s="28" t="s">
        <v>315</v>
      </c>
      <c r="B4" s="5">
        <v>2447</v>
      </c>
      <c r="C4" s="5">
        <v>1267</v>
      </c>
      <c r="D4" s="5">
        <v>58.89</v>
      </c>
      <c r="E4" s="5">
        <v>38.54</v>
      </c>
      <c r="F4" s="6">
        <v>2.57</v>
      </c>
    </row>
    <row r="5" ht="15" customHeight="1" spans="1:6">
      <c r="A5" s="41" t="s">
        <v>108</v>
      </c>
      <c r="B5" s="7">
        <v>406</v>
      </c>
      <c r="C5" s="7">
        <v>211</v>
      </c>
      <c r="D5" s="7">
        <v>62.07</v>
      </c>
      <c r="E5" s="7">
        <v>35.71</v>
      </c>
      <c r="F5" s="8">
        <v>2.22</v>
      </c>
    </row>
    <row r="6" ht="15" customHeight="1" spans="1:6">
      <c r="A6" s="41" t="s">
        <v>110</v>
      </c>
      <c r="B6" s="7">
        <v>290</v>
      </c>
      <c r="C6" s="7">
        <v>147</v>
      </c>
      <c r="D6" s="7">
        <v>59.66</v>
      </c>
      <c r="E6" s="7">
        <v>38.62</v>
      </c>
      <c r="F6" s="8">
        <v>1.72</v>
      </c>
    </row>
    <row r="7" ht="15" customHeight="1" spans="1:6">
      <c r="A7" s="41" t="s">
        <v>112</v>
      </c>
      <c r="B7" s="7">
        <v>221</v>
      </c>
      <c r="C7" s="7">
        <v>102</v>
      </c>
      <c r="D7" s="7">
        <v>60.18</v>
      </c>
      <c r="E7" s="7">
        <v>36.65</v>
      </c>
      <c r="F7" s="8">
        <v>3.17</v>
      </c>
    </row>
    <row r="8" ht="15" customHeight="1" spans="1:6">
      <c r="A8" s="41" t="s">
        <v>114</v>
      </c>
      <c r="B8" s="7">
        <v>89</v>
      </c>
      <c r="C8" s="7">
        <v>46</v>
      </c>
      <c r="D8" s="7">
        <v>64.04</v>
      </c>
      <c r="E8" s="7">
        <v>33.71</v>
      </c>
      <c r="F8" s="8">
        <v>2.25</v>
      </c>
    </row>
    <row r="9" ht="15" customHeight="1" spans="1:6">
      <c r="A9" s="41" t="s">
        <v>115</v>
      </c>
      <c r="B9" s="7">
        <v>205</v>
      </c>
      <c r="C9" s="7">
        <v>102</v>
      </c>
      <c r="D9" s="7">
        <v>71.22</v>
      </c>
      <c r="E9" s="7">
        <v>26.83</v>
      </c>
      <c r="F9" s="8">
        <v>1.95</v>
      </c>
    </row>
    <row r="10" ht="15" customHeight="1" spans="1:6">
      <c r="A10" s="41" t="s">
        <v>117</v>
      </c>
      <c r="B10" s="7">
        <v>66</v>
      </c>
      <c r="C10" s="7">
        <v>31</v>
      </c>
      <c r="D10" s="7">
        <v>57.58</v>
      </c>
      <c r="E10" s="7">
        <v>39.39</v>
      </c>
      <c r="F10" s="8">
        <v>3.03</v>
      </c>
    </row>
    <row r="11" ht="15" customHeight="1" spans="1:6">
      <c r="A11" s="41" t="s">
        <v>119</v>
      </c>
      <c r="B11" s="7">
        <v>67</v>
      </c>
      <c r="C11" s="7">
        <v>33</v>
      </c>
      <c r="D11" s="7">
        <v>56.72</v>
      </c>
      <c r="E11" s="7">
        <v>41.79</v>
      </c>
      <c r="F11" s="8">
        <v>1.49</v>
      </c>
    </row>
    <row r="12" ht="15" customHeight="1" spans="1:6">
      <c r="A12" s="41" t="s">
        <v>121</v>
      </c>
      <c r="B12" s="7">
        <v>212</v>
      </c>
      <c r="C12" s="7">
        <v>110</v>
      </c>
      <c r="D12" s="7">
        <v>56.6</v>
      </c>
      <c r="E12" s="7">
        <v>40.57</v>
      </c>
      <c r="F12" s="8">
        <v>2.83</v>
      </c>
    </row>
    <row r="13" ht="15" customHeight="1" spans="1:6">
      <c r="A13" s="41" t="s">
        <v>123</v>
      </c>
      <c r="B13" s="7">
        <v>134</v>
      </c>
      <c r="C13" s="7">
        <v>73</v>
      </c>
      <c r="D13" s="7">
        <v>43.28</v>
      </c>
      <c r="E13" s="7">
        <v>53.73</v>
      </c>
      <c r="F13" s="8">
        <v>2.99</v>
      </c>
    </row>
    <row r="14" ht="15" customHeight="1" spans="1:6">
      <c r="A14" s="41" t="s">
        <v>125</v>
      </c>
      <c r="B14" s="7">
        <v>323</v>
      </c>
      <c r="C14" s="7">
        <v>181</v>
      </c>
      <c r="D14" s="7">
        <v>63.16</v>
      </c>
      <c r="E14" s="7">
        <v>33.75</v>
      </c>
      <c r="F14" s="8">
        <v>3.1</v>
      </c>
    </row>
    <row r="15" ht="15" customHeight="1" spans="1:6">
      <c r="A15" s="41" t="s">
        <v>316</v>
      </c>
      <c r="B15" s="7">
        <v>211</v>
      </c>
      <c r="C15" s="7">
        <v>112</v>
      </c>
      <c r="D15" s="7">
        <v>57.35</v>
      </c>
      <c r="E15" s="7">
        <v>40.76</v>
      </c>
      <c r="F15" s="8">
        <v>1.9</v>
      </c>
    </row>
    <row r="16" ht="15" customHeight="1" spans="1:6">
      <c r="A16" s="60" t="s">
        <v>255</v>
      </c>
      <c r="B16" s="7">
        <v>223</v>
      </c>
      <c r="C16" s="7">
        <v>119</v>
      </c>
      <c r="D16" s="7">
        <v>45.29</v>
      </c>
      <c r="E16" s="7">
        <v>50.67</v>
      </c>
      <c r="F16" s="8">
        <v>4.04</v>
      </c>
    </row>
    <row r="17" customFormat="1" ht="15" customHeight="1" spans="1:6">
      <c r="A17" s="267"/>
      <c r="B17" s="87"/>
      <c r="C17" s="87"/>
      <c r="D17" s="87"/>
      <c r="E17" s="87"/>
      <c r="F17" s="87"/>
    </row>
    <row r="18" ht="15" customHeight="1" spans="1:6">
      <c r="A18" s="45" t="s">
        <v>317</v>
      </c>
      <c r="B18" s="45"/>
    </row>
    <row r="19" ht="30.75" customHeight="1"/>
  </sheetData>
  <mergeCells count="4">
    <mergeCell ref="A1:F1"/>
    <mergeCell ref="A18:B18"/>
    <mergeCell ref="A20:B20"/>
    <mergeCell ref="C20:E20"/>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H1" sqref="H1"/>
    </sheetView>
  </sheetViews>
  <sheetFormatPr defaultColWidth="9" defaultRowHeight="31.5"/>
  <cols>
    <col min="1" max="1" width="11" style="286" customWidth="1"/>
    <col min="2" max="4" width="8" style="286" customWidth="1"/>
    <col min="5" max="5" width="7" style="286" customWidth="1"/>
    <col min="6" max="6" width="8.125" style="286" customWidth="1"/>
    <col min="7" max="7" width="5.625" style="286" customWidth="1"/>
    <col min="8" max="8" width="8" style="286" customWidth="1"/>
    <col min="9" max="9" width="2.75" style="286" customWidth="1"/>
    <col min="10" max="12" width="8" style="286" customWidth="1"/>
    <col min="13" max="13" width="7" style="286" customWidth="1"/>
    <col min="14" max="15" width="5.625" style="286" customWidth="1"/>
    <col min="16" max="16" width="8" style="286" customWidth="1"/>
    <col min="17" max="17" width="2.25" style="286" customWidth="1"/>
    <col min="18" max="18" width="7.25" style="286" customWidth="1"/>
    <col min="19" max="19" width="7" style="286" customWidth="1"/>
    <col min="20" max="20" width="8" style="286" customWidth="1"/>
    <col min="21" max="21" width="7" style="286" customWidth="1"/>
    <col min="22" max="24" width="5.5" style="286" customWidth="1"/>
    <col min="25" max="16384" width="9" style="286"/>
  </cols>
  <sheetData>
    <row r="4" ht="46.5" customHeight="1"/>
    <row r="5" spans="1:10">
      <c r="A5" s="287" t="s">
        <v>0</v>
      </c>
      <c r="B5" s="287"/>
      <c r="C5" s="287"/>
      <c r="D5" s="287"/>
      <c r="E5" s="287"/>
      <c r="F5" s="287"/>
      <c r="G5" s="287"/>
      <c r="H5" s="287"/>
      <c r="I5" s="287"/>
      <c r="J5" s="287"/>
    </row>
    <row r="6" ht="54.75" customHeight="1" spans="1:10">
      <c r="A6" s="287" t="s">
        <v>1</v>
      </c>
      <c r="B6" s="287"/>
      <c r="C6" s="287"/>
      <c r="D6" s="287"/>
      <c r="E6" s="287"/>
      <c r="F6" s="287"/>
      <c r="G6" s="287"/>
      <c r="H6" s="287"/>
      <c r="I6" s="287"/>
      <c r="J6" s="287"/>
    </row>
    <row r="7" spans="1:10">
      <c r="A7" s="287"/>
      <c r="B7" s="287"/>
      <c r="C7" s="287"/>
      <c r="D7" s="287"/>
      <c r="E7" s="287"/>
      <c r="F7" s="287"/>
      <c r="G7" s="287"/>
      <c r="H7" s="287"/>
      <c r="I7" s="287"/>
      <c r="J7" s="287"/>
    </row>
    <row r="8" spans="1:10">
      <c r="A8" s="287" t="s">
        <v>2</v>
      </c>
      <c r="B8" s="287"/>
      <c r="C8" s="287"/>
      <c r="D8" s="287"/>
      <c r="E8" s="287"/>
      <c r="F8" s="287"/>
      <c r="G8" s="287"/>
      <c r="H8" s="287"/>
      <c r="I8" s="287"/>
      <c r="J8" s="287"/>
    </row>
    <row r="9" spans="1:10">
      <c r="A9" s="288"/>
      <c r="B9" s="288"/>
      <c r="C9" s="288"/>
      <c r="D9" s="288"/>
      <c r="E9" s="288"/>
      <c r="F9" s="288"/>
      <c r="G9" s="288"/>
      <c r="H9" s="288"/>
      <c r="I9" s="288"/>
      <c r="J9" s="288"/>
    </row>
    <row r="10" spans="1:10">
      <c r="A10" s="288"/>
      <c r="B10" s="288"/>
      <c r="C10" s="288"/>
      <c r="D10" s="288"/>
      <c r="E10" s="288"/>
      <c r="F10" s="288"/>
      <c r="G10" s="288"/>
      <c r="H10" s="288"/>
      <c r="I10" s="288"/>
      <c r="J10" s="288"/>
    </row>
    <row r="11" spans="1:10">
      <c r="A11" s="288"/>
      <c r="B11" s="288"/>
      <c r="C11" s="288"/>
      <c r="D11" s="288"/>
      <c r="E11" s="288"/>
      <c r="F11" s="288"/>
      <c r="G11" s="288"/>
      <c r="H11" s="288"/>
      <c r="I11" s="288"/>
      <c r="J11" s="288"/>
    </row>
    <row r="12" spans="1:10">
      <c r="A12" s="288"/>
      <c r="B12" s="288"/>
      <c r="C12" s="288"/>
      <c r="D12" s="288"/>
      <c r="E12" s="288"/>
      <c r="F12" s="288"/>
      <c r="G12" s="288"/>
      <c r="H12" s="288"/>
      <c r="I12" s="288"/>
      <c r="J12" s="288"/>
    </row>
    <row r="13" spans="1:10">
      <c r="A13" s="288"/>
      <c r="B13" s="288"/>
      <c r="C13" s="288"/>
      <c r="D13" s="288"/>
      <c r="E13" s="288"/>
      <c r="F13" s="288"/>
      <c r="G13" s="288"/>
      <c r="H13" s="288"/>
      <c r="I13" s="288"/>
      <c r="J13" s="288"/>
    </row>
    <row r="14" spans="1:10">
      <c r="A14" s="288"/>
      <c r="B14" s="288"/>
      <c r="C14" s="288"/>
      <c r="D14" s="288"/>
      <c r="E14" s="288"/>
      <c r="F14" s="288"/>
      <c r="G14" s="288"/>
      <c r="H14" s="288"/>
      <c r="I14" s="288"/>
      <c r="J14" s="288"/>
    </row>
    <row r="15" spans="1:10">
      <c r="A15" s="288"/>
      <c r="B15" s="288"/>
      <c r="C15" s="288"/>
      <c r="D15" s="288"/>
      <c r="E15" s="288"/>
      <c r="F15" s="288"/>
      <c r="G15" s="288"/>
      <c r="H15" s="288"/>
      <c r="I15" s="288"/>
      <c r="J15" s="288"/>
    </row>
    <row r="16" ht="39" customHeight="1" spans="1:10">
      <c r="A16" s="288"/>
      <c r="B16" s="288"/>
      <c r="C16" s="288"/>
      <c r="D16" s="288"/>
      <c r="E16" s="288"/>
      <c r="F16" s="288"/>
      <c r="G16" s="288"/>
      <c r="H16" s="288"/>
      <c r="I16" s="288"/>
      <c r="J16" s="288"/>
    </row>
    <row r="17" spans="1:10">
      <c r="A17" s="288"/>
      <c r="B17" s="288"/>
      <c r="C17" s="288"/>
      <c r="D17" s="288"/>
      <c r="E17" s="288"/>
      <c r="F17" s="288"/>
      <c r="G17" s="288"/>
      <c r="H17" s="288"/>
      <c r="I17" s="288"/>
      <c r="J17" s="288"/>
    </row>
    <row r="18" spans="1:10">
      <c r="A18" s="288"/>
      <c r="B18" s="288"/>
      <c r="C18" s="288"/>
      <c r="D18" s="288"/>
      <c r="E18" s="288"/>
      <c r="F18" s="288"/>
      <c r="G18" s="288"/>
      <c r="H18" s="288"/>
      <c r="I18" s="288"/>
      <c r="J18" s="288"/>
    </row>
    <row r="19" spans="1:10">
      <c r="A19" s="288"/>
      <c r="B19" s="288"/>
      <c r="C19" s="288"/>
      <c r="D19" s="288"/>
      <c r="E19" s="288"/>
      <c r="F19" s="288"/>
      <c r="G19" s="288"/>
      <c r="H19" s="288"/>
      <c r="I19" s="288"/>
      <c r="J19" s="288"/>
    </row>
    <row r="20" spans="1:10">
      <c r="A20" s="288"/>
      <c r="B20" s="288"/>
      <c r="C20" s="288"/>
      <c r="D20" s="288"/>
      <c r="E20" s="288"/>
      <c r="F20" s="288"/>
      <c r="G20" s="288"/>
      <c r="H20" s="288"/>
      <c r="I20" s="288"/>
      <c r="J20" s="288"/>
    </row>
    <row r="21" spans="1:10">
      <c r="A21" s="288"/>
      <c r="B21" s="288"/>
      <c r="C21" s="288"/>
      <c r="D21" s="288"/>
      <c r="E21" s="288"/>
      <c r="F21" s="288"/>
      <c r="G21" s="288"/>
      <c r="H21" s="288"/>
      <c r="I21" s="288"/>
      <c r="J21" s="288"/>
    </row>
    <row r="22" spans="1:10">
      <c r="A22" s="288"/>
      <c r="B22" s="288"/>
      <c r="C22" s="288"/>
      <c r="D22" s="288"/>
      <c r="E22" s="288"/>
      <c r="F22" s="288"/>
      <c r="G22" s="288"/>
      <c r="H22" s="288"/>
      <c r="I22" s="288"/>
      <c r="J22" s="288"/>
    </row>
    <row r="23" spans="1:10">
      <c r="A23" s="288"/>
      <c r="B23" s="288"/>
      <c r="C23" s="288"/>
      <c r="D23" s="288"/>
      <c r="E23" s="288"/>
      <c r="F23" s="288"/>
      <c r="G23" s="288"/>
      <c r="H23" s="288"/>
      <c r="I23" s="288"/>
      <c r="J23" s="288"/>
    </row>
    <row r="24" spans="1:10">
      <c r="A24" s="288"/>
      <c r="B24" s="288"/>
      <c r="C24" s="288"/>
      <c r="D24" s="288"/>
      <c r="E24" s="288"/>
      <c r="F24" s="288"/>
      <c r="G24" s="288"/>
      <c r="H24" s="288"/>
      <c r="I24" s="288"/>
      <c r="J24" s="288"/>
    </row>
    <row r="25" spans="1:10">
      <c r="A25" s="287" t="s">
        <v>3</v>
      </c>
      <c r="B25" s="287"/>
      <c r="C25" s="287"/>
      <c r="D25" s="287"/>
      <c r="E25" s="287"/>
      <c r="F25" s="287"/>
      <c r="G25" s="287"/>
      <c r="H25" s="287"/>
      <c r="I25" s="287"/>
      <c r="J25" s="287"/>
    </row>
  </sheetData>
  <mergeCells count="4">
    <mergeCell ref="A5:J5"/>
    <mergeCell ref="A6:J6"/>
    <mergeCell ref="A8:J8"/>
    <mergeCell ref="A25:J25"/>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24"/>
  <sheetViews>
    <sheetView workbookViewId="0">
      <selection activeCell="J1" sqref="J1"/>
    </sheetView>
  </sheetViews>
  <sheetFormatPr defaultColWidth="9" defaultRowHeight="14.25"/>
  <cols>
    <col min="1" max="1" width="10.5" style="2" customWidth="1"/>
    <col min="2" max="2" width="13.875" style="2" customWidth="1"/>
    <col min="3" max="3" width="7" style="2" customWidth="1"/>
    <col min="4" max="4" width="7.5" style="2" customWidth="1"/>
    <col min="5" max="5" width="5.5" style="2" customWidth="1"/>
    <col min="6" max="6" width="11.625" style="2" customWidth="1"/>
    <col min="7" max="7" width="6.5" style="2" customWidth="1"/>
    <col min="8" max="8" width="7.75" style="2" customWidth="1"/>
    <col min="9" max="9" width="5.5" style="2" customWidth="1"/>
    <col min="10" max="10" width="7.75" customWidth="1"/>
  </cols>
  <sheetData>
    <row r="1" ht="20.25" spans="1:9">
      <c r="A1" s="3" t="s">
        <v>31</v>
      </c>
      <c r="B1" s="3"/>
      <c r="C1" s="3"/>
      <c r="D1" s="3"/>
      <c r="E1" s="3"/>
      <c r="F1" s="3"/>
      <c r="G1" s="3"/>
      <c r="H1" s="3"/>
      <c r="I1" s="3"/>
    </row>
    <row r="2" ht="18" customHeight="1" spans="1:9">
      <c r="H2" s="92" t="s">
        <v>257</v>
      </c>
      <c r="I2" s="92"/>
    </row>
    <row r="3" ht="15" customHeight="1" spans="1:9">
      <c r="A3" s="28"/>
      <c r="B3" s="264" t="s">
        <v>318</v>
      </c>
      <c r="C3" s="5" t="s">
        <v>319</v>
      </c>
      <c r="D3" s="5"/>
      <c r="E3" s="5" t="s">
        <v>320</v>
      </c>
      <c r="F3" s="5"/>
      <c r="G3" s="5" t="s">
        <v>321</v>
      </c>
      <c r="H3" s="5"/>
      <c r="I3" s="6"/>
    </row>
    <row r="4" ht="15" customHeight="1" spans="1:9">
      <c r="A4" s="28"/>
      <c r="B4" s="265"/>
      <c r="C4" s="5" t="s">
        <v>322</v>
      </c>
      <c r="D4" s="5" t="s">
        <v>323</v>
      </c>
      <c r="E4" s="5" t="s">
        <v>291</v>
      </c>
      <c r="F4" s="5" t="s">
        <v>311</v>
      </c>
      <c r="G4" s="5" t="s">
        <v>324</v>
      </c>
      <c r="H4" s="5" t="s">
        <v>325</v>
      </c>
      <c r="I4" s="6" t="s">
        <v>326</v>
      </c>
    </row>
    <row r="5" ht="15" customHeight="1" spans="1:9">
      <c r="A5" s="28" t="s">
        <v>315</v>
      </c>
      <c r="B5" s="5">
        <v>18359</v>
      </c>
      <c r="C5" s="5">
        <v>10078</v>
      </c>
      <c r="D5" s="5">
        <v>8281</v>
      </c>
      <c r="E5" s="5">
        <v>369</v>
      </c>
      <c r="F5" s="5">
        <v>206</v>
      </c>
      <c r="G5" s="5">
        <v>155</v>
      </c>
      <c r="H5" s="5">
        <v>196</v>
      </c>
      <c r="I5" s="6">
        <v>18</v>
      </c>
    </row>
    <row r="6" ht="15" customHeight="1" spans="1:9">
      <c r="A6" s="41" t="s">
        <v>108</v>
      </c>
      <c r="B6" s="7">
        <v>1892</v>
      </c>
      <c r="C6" s="7">
        <v>1120</v>
      </c>
      <c r="D6" s="7">
        <v>772</v>
      </c>
      <c r="E6" s="7">
        <v>23</v>
      </c>
      <c r="F6" s="7">
        <v>12</v>
      </c>
      <c r="G6" s="7">
        <v>7</v>
      </c>
      <c r="H6" s="7">
        <v>12</v>
      </c>
      <c r="I6" s="8">
        <v>4</v>
      </c>
    </row>
    <row r="7" ht="15" customHeight="1" spans="1:9">
      <c r="A7" s="41" t="s">
        <v>110</v>
      </c>
      <c r="B7" s="7">
        <v>2175</v>
      </c>
      <c r="C7" s="7">
        <v>1188</v>
      </c>
      <c r="D7" s="7">
        <v>987</v>
      </c>
      <c r="E7" s="7">
        <v>48</v>
      </c>
      <c r="F7" s="7">
        <v>30</v>
      </c>
      <c r="G7" s="7">
        <v>13</v>
      </c>
      <c r="H7" s="7">
        <v>32</v>
      </c>
      <c r="I7" s="8">
        <v>3</v>
      </c>
    </row>
    <row r="8" ht="15" customHeight="1" spans="1:9">
      <c r="A8" s="41" t="s">
        <v>112</v>
      </c>
      <c r="B8" s="7">
        <v>1457</v>
      </c>
      <c r="C8" s="7">
        <v>1001</v>
      </c>
      <c r="D8" s="7">
        <v>456</v>
      </c>
      <c r="E8" s="7">
        <v>25</v>
      </c>
      <c r="F8" s="7">
        <v>11</v>
      </c>
      <c r="G8" s="7">
        <v>10</v>
      </c>
      <c r="H8" s="7">
        <v>13</v>
      </c>
      <c r="I8" s="8">
        <v>2</v>
      </c>
    </row>
    <row r="9" ht="15" customHeight="1" spans="1:9">
      <c r="A9" s="41" t="s">
        <v>114</v>
      </c>
      <c r="B9" s="7">
        <v>613</v>
      </c>
      <c r="C9" s="7">
        <v>386</v>
      </c>
      <c r="D9" s="7">
        <v>227</v>
      </c>
      <c r="E9" s="7">
        <v>11</v>
      </c>
      <c r="F9" s="7">
        <v>7</v>
      </c>
      <c r="G9" s="7">
        <v>3</v>
      </c>
      <c r="H9" s="7">
        <v>8</v>
      </c>
      <c r="I9" s="8">
        <v>0</v>
      </c>
    </row>
    <row r="10" ht="15" customHeight="1" spans="1:9">
      <c r="A10" s="41" t="s">
        <v>115</v>
      </c>
      <c r="B10" s="7">
        <v>2007</v>
      </c>
      <c r="C10" s="7">
        <v>1009</v>
      </c>
      <c r="D10" s="7">
        <v>998</v>
      </c>
      <c r="E10" s="7">
        <v>52</v>
      </c>
      <c r="F10" s="7">
        <v>24</v>
      </c>
      <c r="G10" s="7">
        <v>28</v>
      </c>
      <c r="H10" s="7">
        <v>23</v>
      </c>
      <c r="I10" s="8">
        <v>1</v>
      </c>
    </row>
    <row r="11" ht="15" customHeight="1" spans="1:9">
      <c r="A11" s="41" t="s">
        <v>117</v>
      </c>
      <c r="B11" s="7">
        <v>1260</v>
      </c>
      <c r="C11" s="7">
        <v>680</v>
      </c>
      <c r="D11" s="7">
        <v>580</v>
      </c>
      <c r="E11" s="7">
        <v>8</v>
      </c>
      <c r="F11" s="7">
        <v>3</v>
      </c>
      <c r="G11" s="7">
        <v>4</v>
      </c>
      <c r="H11" s="7">
        <v>4</v>
      </c>
      <c r="I11" s="8">
        <v>0</v>
      </c>
    </row>
    <row r="12" ht="15" customHeight="1" spans="1:9">
      <c r="A12" s="41" t="s">
        <v>119</v>
      </c>
      <c r="B12" s="7">
        <v>878</v>
      </c>
      <c r="C12" s="7">
        <v>452</v>
      </c>
      <c r="D12" s="7">
        <v>426</v>
      </c>
      <c r="E12" s="7">
        <v>23</v>
      </c>
      <c r="F12" s="7">
        <v>16</v>
      </c>
      <c r="G12" s="7">
        <v>12</v>
      </c>
      <c r="H12" s="7">
        <v>11</v>
      </c>
      <c r="I12" s="8">
        <v>0</v>
      </c>
    </row>
    <row r="13" ht="15" customHeight="1" spans="1:9">
      <c r="A13" s="41" t="s">
        <v>121</v>
      </c>
      <c r="B13" s="7">
        <v>1868</v>
      </c>
      <c r="C13" s="7">
        <v>971</v>
      </c>
      <c r="D13" s="7">
        <v>897</v>
      </c>
      <c r="E13" s="7">
        <v>47</v>
      </c>
      <c r="F13" s="7">
        <v>28</v>
      </c>
      <c r="G13" s="7">
        <v>23</v>
      </c>
      <c r="H13" s="7">
        <v>22</v>
      </c>
      <c r="I13" s="8">
        <v>2</v>
      </c>
    </row>
    <row r="14" ht="15" customHeight="1" spans="1:9">
      <c r="A14" s="41" t="s">
        <v>123</v>
      </c>
      <c r="B14" s="7">
        <v>2744</v>
      </c>
      <c r="C14" s="7">
        <v>1356</v>
      </c>
      <c r="D14" s="7">
        <v>1388</v>
      </c>
      <c r="E14" s="7">
        <v>48</v>
      </c>
      <c r="F14" s="7">
        <v>26</v>
      </c>
      <c r="G14" s="7">
        <v>17</v>
      </c>
      <c r="H14" s="7">
        <v>28</v>
      </c>
      <c r="I14" s="8">
        <v>3</v>
      </c>
    </row>
    <row r="15" ht="15" customHeight="1" spans="1:9">
      <c r="A15" s="41" t="s">
        <v>125</v>
      </c>
      <c r="B15" s="7">
        <v>2322</v>
      </c>
      <c r="C15" s="7">
        <v>1255</v>
      </c>
      <c r="D15" s="7">
        <v>1067</v>
      </c>
      <c r="E15" s="7">
        <v>64</v>
      </c>
      <c r="F15" s="7">
        <v>33</v>
      </c>
      <c r="G15" s="7">
        <v>27</v>
      </c>
      <c r="H15" s="7">
        <v>34</v>
      </c>
      <c r="I15" s="8">
        <v>3</v>
      </c>
    </row>
    <row r="16" ht="15" customHeight="1" spans="1:9">
      <c r="A16" s="41" t="s">
        <v>316</v>
      </c>
      <c r="B16" s="7">
        <v>406</v>
      </c>
      <c r="C16" s="7">
        <v>278</v>
      </c>
      <c r="D16" s="7">
        <v>128</v>
      </c>
      <c r="E16" s="7">
        <v>12</v>
      </c>
      <c r="F16" s="7">
        <v>9</v>
      </c>
      <c r="G16" s="7">
        <v>7</v>
      </c>
      <c r="H16" s="7">
        <v>5</v>
      </c>
      <c r="I16" s="8">
        <v>0</v>
      </c>
    </row>
    <row r="17" ht="15" customHeight="1" spans="1:9">
      <c r="A17" s="60" t="s">
        <v>255</v>
      </c>
      <c r="B17" s="7">
        <v>737</v>
      </c>
      <c r="C17" s="7">
        <v>382</v>
      </c>
      <c r="D17" s="7">
        <v>355</v>
      </c>
      <c r="E17" s="7">
        <v>8</v>
      </c>
      <c r="F17" s="7">
        <v>7</v>
      </c>
      <c r="G17" s="7">
        <v>4</v>
      </c>
      <c r="H17" s="7">
        <v>4</v>
      </c>
      <c r="I17" s="8">
        <v>0</v>
      </c>
    </row>
    <row r="18" customFormat="1" ht="15" customHeight="1" spans="1:9">
      <c r="A18" s="2"/>
      <c r="B18" s="2"/>
      <c r="C18" s="2"/>
      <c r="D18" s="2"/>
      <c r="E18" s="2"/>
      <c r="F18" s="2"/>
      <c r="G18" s="2"/>
      <c r="H18" s="2"/>
      <c r="I18" s="2"/>
    </row>
    <row r="19" ht="13.5" customHeight="1" spans="1:9">
      <c r="A19" s="266" t="s">
        <v>327</v>
      </c>
      <c r="B19" s="266"/>
    </row>
    <row r="20" ht="7.5" customHeight="1"/>
    <row r="21" ht="32.25" customHeight="1"/>
  </sheetData>
  <mergeCells count="9">
    <mergeCell ref="A1:I1"/>
    <mergeCell ref="H2:I2"/>
    <mergeCell ref="C3:D3"/>
    <mergeCell ref="E3:F3"/>
    <mergeCell ref="G3:I3"/>
    <mergeCell ref="A24:B24"/>
    <mergeCell ref="C24:E24"/>
    <mergeCell ref="A3:A4"/>
    <mergeCell ref="B3:B4"/>
  </mergeCells>
  <pageMargins left="0.75" right="0.75" top="1" bottom="1" header="0.5" footer="0.5"/>
  <pageSetup paperSize="9" scale="96"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1"/>
  <sheetViews>
    <sheetView workbookViewId="0">
      <selection activeCell="E1" sqref="E1"/>
    </sheetView>
  </sheetViews>
  <sheetFormatPr defaultColWidth="9" defaultRowHeight="14.25" outlineLevelCol="3"/>
  <cols>
    <col min="1" max="1" width="20.25" style="2" customWidth="1"/>
    <col min="2" max="2" width="10.25" style="2" customWidth="1"/>
    <col min="3" max="3" width="14.5" style="2" customWidth="1"/>
    <col min="4" max="4" width="16.5" style="2" customWidth="1"/>
  </cols>
  <sheetData>
    <row r="1" ht="20.25" spans="1:4">
      <c r="A1" s="3" t="s">
        <v>32</v>
      </c>
      <c r="B1" s="3"/>
      <c r="C1" s="3"/>
      <c r="D1" s="3"/>
    </row>
    <row r="3" spans="1:4">
      <c r="D3" s="95" t="s">
        <v>257</v>
      </c>
    </row>
    <row r="4" ht="15" customHeight="1" spans="1:4">
      <c r="A4" s="28"/>
      <c r="B4" s="262" t="s">
        <v>328</v>
      </c>
      <c r="C4" s="5" t="s">
        <v>329</v>
      </c>
      <c r="D4" s="6"/>
    </row>
    <row r="5" ht="15" customHeight="1" spans="1:4">
      <c r="A5" s="28"/>
      <c r="B5" s="263"/>
      <c r="C5" s="5" t="s">
        <v>330</v>
      </c>
      <c r="D5" s="6" t="s">
        <v>331</v>
      </c>
    </row>
    <row r="6" ht="15" customHeight="1" spans="1:4">
      <c r="A6" s="28" t="s">
        <v>315</v>
      </c>
      <c r="B6" s="5">
        <v>84997</v>
      </c>
      <c r="C6" s="5">
        <v>73694</v>
      </c>
      <c r="D6" s="6">
        <v>86.7</v>
      </c>
    </row>
    <row r="7" ht="15" customHeight="1" spans="1:4">
      <c r="A7" s="41" t="s">
        <v>332</v>
      </c>
      <c r="B7" s="7">
        <v>11135</v>
      </c>
      <c r="C7" s="7">
        <v>9636</v>
      </c>
      <c r="D7" s="8">
        <v>86.54</v>
      </c>
    </row>
    <row r="8" ht="15" customHeight="1" spans="1:4">
      <c r="A8" s="41" t="s">
        <v>333</v>
      </c>
      <c r="B8" s="7">
        <v>11957</v>
      </c>
      <c r="C8" s="7">
        <v>10629</v>
      </c>
      <c r="D8" s="8">
        <v>88.89</v>
      </c>
    </row>
    <row r="9" ht="15" customHeight="1" spans="1:4">
      <c r="A9" s="41" t="s">
        <v>334</v>
      </c>
      <c r="B9" s="7">
        <v>9177</v>
      </c>
      <c r="C9" s="7">
        <v>7751</v>
      </c>
      <c r="D9" s="8">
        <v>84.46</v>
      </c>
    </row>
    <row r="10" ht="15" customHeight="1" spans="1:4">
      <c r="A10" s="41" t="s">
        <v>335</v>
      </c>
      <c r="B10" s="7">
        <v>5101</v>
      </c>
      <c r="C10" s="7">
        <v>4384</v>
      </c>
      <c r="D10" s="8">
        <v>85.94</v>
      </c>
    </row>
    <row r="11" ht="15" customHeight="1" spans="1:4">
      <c r="A11" s="41" t="s">
        <v>336</v>
      </c>
      <c r="B11" s="7">
        <v>5120</v>
      </c>
      <c r="C11" s="7">
        <v>4440</v>
      </c>
      <c r="D11" s="8">
        <v>86.72</v>
      </c>
    </row>
    <row r="12" ht="15" customHeight="1" spans="1:4">
      <c r="A12" s="41" t="s">
        <v>337</v>
      </c>
      <c r="B12" s="7">
        <v>4659</v>
      </c>
      <c r="C12" s="7">
        <v>3889</v>
      </c>
      <c r="D12" s="8">
        <v>83.47</v>
      </c>
    </row>
    <row r="13" ht="15" customHeight="1" spans="1:4">
      <c r="A13" s="41" t="s">
        <v>338</v>
      </c>
      <c r="B13" s="7">
        <v>1628</v>
      </c>
      <c r="C13" s="7">
        <v>1429</v>
      </c>
      <c r="D13" s="8">
        <v>87.78</v>
      </c>
    </row>
    <row r="14" ht="15" customHeight="1" spans="1:4">
      <c r="A14" s="41" t="s">
        <v>339</v>
      </c>
      <c r="B14" s="7">
        <v>5223</v>
      </c>
      <c r="C14" s="7">
        <v>4717</v>
      </c>
      <c r="D14" s="8">
        <v>90.31</v>
      </c>
    </row>
    <row r="15" ht="15" customHeight="1" spans="1:4">
      <c r="A15" s="41" t="s">
        <v>340</v>
      </c>
      <c r="B15" s="7">
        <v>6454</v>
      </c>
      <c r="C15" s="7">
        <v>5594</v>
      </c>
      <c r="D15" s="8">
        <v>86.67</v>
      </c>
    </row>
    <row r="16" ht="15" customHeight="1" spans="1:4">
      <c r="A16" s="41" t="s">
        <v>341</v>
      </c>
      <c r="B16" s="7">
        <v>11709</v>
      </c>
      <c r="C16" s="7">
        <v>10253</v>
      </c>
      <c r="D16" s="8">
        <v>87.57</v>
      </c>
    </row>
    <row r="17" ht="15" customHeight="1" spans="1:4">
      <c r="A17" s="41" t="s">
        <v>342</v>
      </c>
      <c r="B17" s="7">
        <v>6626</v>
      </c>
      <c r="C17" s="7">
        <v>6063</v>
      </c>
      <c r="D17" s="8">
        <v>91.5</v>
      </c>
    </row>
    <row r="18" ht="15" customHeight="1" spans="1:4">
      <c r="A18" s="41" t="s">
        <v>132</v>
      </c>
      <c r="B18" s="7">
        <v>6208</v>
      </c>
      <c r="C18" s="7">
        <v>4909</v>
      </c>
      <c r="D18" s="8">
        <v>79.08</v>
      </c>
    </row>
    <row r="19" ht="24.75" customHeight="1"/>
    <row r="20" ht="23.1" customHeight="1"/>
  </sheetData>
  <mergeCells count="5">
    <mergeCell ref="A1:D1"/>
    <mergeCell ref="C4:D4"/>
    <mergeCell ref="B21:C21"/>
    <mergeCell ref="A4:A5"/>
    <mergeCell ref="B4:B5"/>
  </mergeCell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G1" sqref="G1"/>
    </sheetView>
  </sheetViews>
  <sheetFormatPr defaultColWidth="9" defaultRowHeight="14.25" outlineLevelRow="5" outlineLevelCol="2"/>
  <sheetData>
    <row r="6" spans="3:3">
      <c r="C6" s="1" t="s">
        <v>33</v>
      </c>
    </row>
  </sheetData>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
  <sheetViews>
    <sheetView workbookViewId="0">
      <selection activeCell="E1" sqref="E1"/>
    </sheetView>
  </sheetViews>
  <sheetFormatPr defaultColWidth="9" defaultRowHeight="14.25" outlineLevelRow="7" outlineLevelCol="3"/>
  <cols>
    <col min="1" max="1" width="18" customWidth="1"/>
    <col min="2" max="2" width="13.875" style="2" customWidth="1"/>
    <col min="3" max="3" width="11.625" style="2" customWidth="1"/>
    <col min="4" max="4" width="13.875" style="2" customWidth="1"/>
  </cols>
  <sheetData>
    <row r="1" ht="20.25" spans="1:4">
      <c r="A1" s="3" t="s">
        <v>34</v>
      </c>
      <c r="B1" s="3"/>
      <c r="C1" s="3"/>
      <c r="D1" s="3"/>
    </row>
    <row r="2" ht="15" customHeight="1" spans="1:4">
      <c r="D2" s="95" t="s">
        <v>343</v>
      </c>
    </row>
    <row r="3" ht="15" customHeight="1" spans="1:4">
      <c r="A3" s="4"/>
      <c r="B3" s="5" t="s">
        <v>344</v>
      </c>
      <c r="C3" s="5" t="s">
        <v>345</v>
      </c>
      <c r="D3" s="6" t="s">
        <v>346</v>
      </c>
    </row>
    <row r="4" ht="15" customHeight="1" spans="1:4">
      <c r="A4" s="93" t="s">
        <v>347</v>
      </c>
      <c r="B4" s="5" t="s">
        <v>348</v>
      </c>
      <c r="C4" s="5">
        <v>1701.05</v>
      </c>
      <c r="D4" s="6">
        <v>1675.77</v>
      </c>
    </row>
    <row r="5" ht="15" customHeight="1" spans="1:4">
      <c r="A5" s="9" t="s">
        <v>349</v>
      </c>
      <c r="B5" s="7">
        <v>7</v>
      </c>
      <c r="C5" s="7">
        <v>4.13</v>
      </c>
      <c r="D5" s="8">
        <v>4.19</v>
      </c>
    </row>
    <row r="6" ht="15" customHeight="1" spans="1:4">
      <c r="A6" s="9" t="s">
        <v>350</v>
      </c>
      <c r="B6" s="7">
        <v>105</v>
      </c>
      <c r="C6" s="7">
        <v>1696.92</v>
      </c>
      <c r="D6" s="8">
        <v>1671.58</v>
      </c>
    </row>
    <row r="8" spans="1:4">
      <c r="A8" t="s">
        <v>351</v>
      </c>
    </row>
  </sheetData>
  <mergeCells count="1">
    <mergeCell ref="A1:D1"/>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Z36"/>
  <sheetViews>
    <sheetView zoomScale="82" zoomScaleNormal="82" workbookViewId="0">
      <selection activeCell="A2" sqref="A2"/>
    </sheetView>
  </sheetViews>
  <sheetFormatPr defaultColWidth="9" defaultRowHeight="14.25"/>
  <cols>
    <col min="1" max="1" width="52.5" customWidth="1"/>
    <col min="2" max="2" width="18.625" customWidth="1"/>
    <col min="3" max="3" width="23" customWidth="1"/>
    <col min="4" max="4" width="14" customWidth="1"/>
    <col min="5" max="5" width="8.25" customWidth="1"/>
    <col min="6" max="7" width="9.75" customWidth="1"/>
    <col min="8" max="8" width="16.25" customWidth="1"/>
    <col min="9" max="9" width="9.75" customWidth="1"/>
    <col min="10" max="10" width="14" customWidth="1"/>
    <col min="11" max="11" width="9.75" customWidth="1"/>
    <col min="12" max="12" width="14" customWidth="1"/>
    <col min="13" max="13" width="16.25" customWidth="1"/>
    <col min="14" max="14" width="20.75" customWidth="1"/>
    <col min="15" max="21" width="9.75" customWidth="1"/>
    <col min="22" max="23" width="11.875" customWidth="1"/>
    <col min="24" max="24" width="20.875" customWidth="1"/>
    <col min="25" max="25" width="25.125" customWidth="1"/>
    <col min="26" max="26" width="16.25" customWidth="1"/>
    <col min="29" max="29" width="10.375" customWidth="1"/>
    <col min="30" max="30" width="10.5" customWidth="1"/>
    <col min="31" max="31" width="12.125" customWidth="1"/>
    <col min="32" max="32" width="12" customWidth="1"/>
  </cols>
  <sheetData>
    <row r="1" ht="20.25" spans="1:26">
      <c r="A1" s="3" t="s">
        <v>352</v>
      </c>
      <c r="B1" s="3"/>
      <c r="C1" s="3"/>
      <c r="D1" s="3"/>
      <c r="E1" s="3"/>
      <c r="F1" s="3"/>
      <c r="G1" s="3"/>
      <c r="H1" s="3"/>
      <c r="I1" s="3"/>
      <c r="J1" s="3"/>
      <c r="K1" s="3"/>
      <c r="L1" s="3"/>
      <c r="M1" s="3"/>
      <c r="N1" s="3"/>
      <c r="O1" s="3"/>
      <c r="P1" s="3"/>
      <c r="Q1" s="3"/>
      <c r="R1" s="3"/>
      <c r="S1" s="3"/>
      <c r="T1" s="3"/>
      <c r="U1" s="3"/>
      <c r="V1" s="3"/>
      <c r="W1" s="3"/>
      <c r="X1" s="3"/>
      <c r="Y1" s="3"/>
      <c r="Z1" s="3"/>
    </row>
    <row r="2" ht="15" customHeight="1" spans="1:26">
      <c r="V2" s="95" t="s">
        <v>353</v>
      </c>
      <c r="W2" s="95"/>
      <c r="X2" s="95"/>
      <c r="Y2" s="95"/>
      <c r="Z2" s="95"/>
    </row>
    <row r="3" s="258" customFormat="1" ht="15" customHeight="1" spans="1:26">
      <c r="A3" s="259"/>
      <c r="B3" s="28" t="s">
        <v>354</v>
      </c>
      <c r="C3" s="5" t="s">
        <v>355</v>
      </c>
      <c r="D3" s="5" t="s">
        <v>356</v>
      </c>
      <c r="E3" s="5" t="s">
        <v>357</v>
      </c>
      <c r="F3" s="5" t="s">
        <v>358</v>
      </c>
      <c r="G3" s="5" t="s">
        <v>359</v>
      </c>
      <c r="H3" s="5" t="s">
        <v>360</v>
      </c>
      <c r="I3" s="5" t="s">
        <v>361</v>
      </c>
      <c r="J3" s="5" t="s">
        <v>362</v>
      </c>
      <c r="K3" s="5" t="s">
        <v>363</v>
      </c>
      <c r="L3" s="5" t="s">
        <v>364</v>
      </c>
      <c r="M3" s="5" t="s">
        <v>365</v>
      </c>
      <c r="N3" s="5" t="s">
        <v>366</v>
      </c>
      <c r="O3" s="5" t="s">
        <v>367</v>
      </c>
      <c r="P3" s="5" t="s">
        <v>368</v>
      </c>
      <c r="Q3" s="5" t="s">
        <v>369</v>
      </c>
      <c r="R3" s="5" t="s">
        <v>370</v>
      </c>
      <c r="S3" s="5" t="s">
        <v>371</v>
      </c>
      <c r="T3" s="5" t="s">
        <v>372</v>
      </c>
      <c r="U3" s="5" t="s">
        <v>373</v>
      </c>
      <c r="V3" s="5" t="s">
        <v>374</v>
      </c>
      <c r="W3" s="5" t="s">
        <v>375</v>
      </c>
      <c r="X3" s="5" t="s">
        <v>376</v>
      </c>
      <c r="Y3" s="5" t="s">
        <v>377</v>
      </c>
      <c r="Z3" s="6" t="s">
        <v>378</v>
      </c>
    </row>
    <row r="4" s="1" customFormat="1" ht="15" customHeight="1" spans="1:26">
      <c r="A4" s="260" t="s">
        <v>379</v>
      </c>
      <c r="B4" s="93">
        <v>112</v>
      </c>
      <c r="C4" s="122">
        <v>1701.05</v>
      </c>
      <c r="D4" s="122">
        <v>831.72</v>
      </c>
      <c r="E4" s="122">
        <v>153.88</v>
      </c>
      <c r="F4" s="122">
        <v>2401.13</v>
      </c>
      <c r="G4" s="122">
        <v>1379.89</v>
      </c>
      <c r="H4" s="122">
        <v>1021.24</v>
      </c>
      <c r="I4" s="122">
        <v>1765.22</v>
      </c>
      <c r="J4" s="122">
        <v>1743.64</v>
      </c>
      <c r="K4" s="122">
        <v>1531.77</v>
      </c>
      <c r="L4" s="122">
        <v>1514.12</v>
      </c>
      <c r="M4" s="122">
        <v>91.53</v>
      </c>
      <c r="N4" s="122">
        <v>91.36</v>
      </c>
      <c r="O4" s="122">
        <v>12.42</v>
      </c>
      <c r="P4" s="122">
        <v>75.86</v>
      </c>
      <c r="Q4" s="122">
        <v>32.19</v>
      </c>
      <c r="R4" s="122">
        <v>15.91</v>
      </c>
      <c r="S4" s="122">
        <v>20.71</v>
      </c>
      <c r="T4" s="122">
        <v>138.78</v>
      </c>
      <c r="U4" s="122">
        <v>136.49</v>
      </c>
      <c r="V4" s="122">
        <v>32.14</v>
      </c>
      <c r="W4" s="122">
        <v>35.66</v>
      </c>
      <c r="X4" s="122">
        <v>6.4</v>
      </c>
      <c r="Y4" s="122">
        <v>86.78</v>
      </c>
      <c r="Z4" s="123">
        <v>7.73</v>
      </c>
    </row>
    <row r="5" ht="15" customHeight="1" spans="1:26">
      <c r="A5" s="261" t="s">
        <v>380</v>
      </c>
      <c r="B5" s="98">
        <v>1</v>
      </c>
      <c r="C5" s="98">
        <v>17.76</v>
      </c>
      <c r="D5" s="98">
        <v>8.05</v>
      </c>
      <c r="E5" s="98">
        <v>0.4</v>
      </c>
      <c r="F5" s="98">
        <v>14.17</v>
      </c>
      <c r="G5" s="98">
        <v>5.98</v>
      </c>
      <c r="H5" s="98">
        <v>8.19</v>
      </c>
      <c r="I5" s="98">
        <v>15.17</v>
      </c>
      <c r="J5" s="98">
        <v>15</v>
      </c>
      <c r="K5" s="98">
        <v>12.32</v>
      </c>
      <c r="L5" s="98">
        <v>12.2</v>
      </c>
      <c r="M5" s="98">
        <v>0.12</v>
      </c>
      <c r="N5" s="98">
        <v>0.12</v>
      </c>
      <c r="O5" s="98">
        <v>0.18</v>
      </c>
      <c r="P5" s="98">
        <v>1.64</v>
      </c>
      <c r="Q5" s="98">
        <v>0.05</v>
      </c>
      <c r="R5" s="98">
        <v>-0.12</v>
      </c>
      <c r="S5" s="98">
        <v>0</v>
      </c>
      <c r="T5" s="98">
        <v>1.19</v>
      </c>
      <c r="U5" s="98">
        <v>1.25</v>
      </c>
      <c r="V5" s="98">
        <v>0.25</v>
      </c>
      <c r="W5" s="98">
        <v>0.47</v>
      </c>
      <c r="X5" s="98">
        <v>0.1</v>
      </c>
      <c r="Y5" s="98">
        <v>81.21</v>
      </c>
      <c r="Z5" s="99">
        <v>8.24</v>
      </c>
    </row>
    <row r="6" ht="15" customHeight="1" spans="1:26">
      <c r="A6" s="4" t="s">
        <v>381</v>
      </c>
      <c r="B6" s="98">
        <v>10</v>
      </c>
      <c r="C6" s="98">
        <v>6.2</v>
      </c>
      <c r="D6" s="98">
        <v>4.25</v>
      </c>
      <c r="E6" s="98">
        <v>0.96</v>
      </c>
      <c r="F6" s="98">
        <v>5.12</v>
      </c>
      <c r="G6" s="98">
        <v>3.19</v>
      </c>
      <c r="H6" s="98">
        <v>1.93</v>
      </c>
      <c r="I6" s="98">
        <v>6.54</v>
      </c>
      <c r="J6" s="98">
        <v>6.51</v>
      </c>
      <c r="K6" s="98">
        <v>5.87</v>
      </c>
      <c r="L6" s="98">
        <v>5.75</v>
      </c>
      <c r="M6" s="98">
        <v>0.04</v>
      </c>
      <c r="N6" s="98">
        <v>0.04</v>
      </c>
      <c r="O6" s="98">
        <v>0.06</v>
      </c>
      <c r="P6" s="98">
        <v>0.41</v>
      </c>
      <c r="Q6" s="98">
        <v>0</v>
      </c>
      <c r="R6" s="98">
        <v>0.01</v>
      </c>
      <c r="S6" s="98">
        <v>0.01</v>
      </c>
      <c r="T6" s="98">
        <v>0.18</v>
      </c>
      <c r="U6" s="98">
        <v>0.27</v>
      </c>
      <c r="V6" s="98">
        <v>0.06</v>
      </c>
      <c r="W6" s="98">
        <v>0.25</v>
      </c>
      <c r="X6" s="98">
        <v>0.1</v>
      </c>
      <c r="Y6" s="98">
        <v>89.76</v>
      </c>
      <c r="Z6" s="99">
        <v>4.13</v>
      </c>
    </row>
    <row r="7" ht="15" customHeight="1" spans="1:26">
      <c r="A7" s="4" t="s">
        <v>382</v>
      </c>
      <c r="B7" s="98">
        <v>0</v>
      </c>
      <c r="C7" s="98">
        <v>0</v>
      </c>
      <c r="D7" s="98">
        <v>0</v>
      </c>
      <c r="E7" s="98">
        <v>0</v>
      </c>
      <c r="F7" s="98">
        <v>0</v>
      </c>
      <c r="G7" s="98">
        <v>0</v>
      </c>
      <c r="H7" s="98">
        <v>0</v>
      </c>
      <c r="I7" s="98">
        <v>0</v>
      </c>
      <c r="J7" s="98">
        <v>0</v>
      </c>
      <c r="K7" s="98">
        <v>0</v>
      </c>
      <c r="L7" s="98">
        <v>0</v>
      </c>
      <c r="M7" s="98">
        <v>0</v>
      </c>
      <c r="N7" s="98">
        <v>0</v>
      </c>
      <c r="O7" s="98">
        <v>0</v>
      </c>
      <c r="P7" s="98">
        <v>0</v>
      </c>
      <c r="Q7" s="98">
        <v>0</v>
      </c>
      <c r="R7" s="98">
        <v>0</v>
      </c>
      <c r="S7" s="98">
        <v>0</v>
      </c>
      <c r="T7" s="98">
        <v>0</v>
      </c>
      <c r="U7" s="98">
        <v>0</v>
      </c>
      <c r="V7" s="98">
        <v>0</v>
      </c>
      <c r="W7" s="98">
        <v>0</v>
      </c>
      <c r="X7" s="98">
        <v>0</v>
      </c>
      <c r="Y7" s="98">
        <v>0</v>
      </c>
      <c r="Z7" s="99">
        <v>0</v>
      </c>
    </row>
    <row r="8" ht="15" customHeight="1" spans="1:26">
      <c r="A8" s="4" t="s">
        <v>383</v>
      </c>
      <c r="B8" s="98">
        <v>89</v>
      </c>
      <c r="C8" s="98">
        <v>1143.3</v>
      </c>
      <c r="D8" s="98">
        <v>737.22</v>
      </c>
      <c r="E8" s="98">
        <v>129.35</v>
      </c>
      <c r="F8" s="98">
        <v>2040.49</v>
      </c>
      <c r="G8" s="98">
        <v>1173.32</v>
      </c>
      <c r="H8" s="98">
        <v>867.17</v>
      </c>
      <c r="I8" s="98">
        <v>1200.22</v>
      </c>
      <c r="J8" s="98">
        <v>1189.52</v>
      </c>
      <c r="K8" s="98">
        <v>1087.91</v>
      </c>
      <c r="L8" s="98">
        <v>1081.11</v>
      </c>
      <c r="M8" s="98">
        <v>7.29</v>
      </c>
      <c r="N8" s="98">
        <v>7.27</v>
      </c>
      <c r="O8" s="98">
        <v>10.65</v>
      </c>
      <c r="P8" s="98">
        <v>57.56</v>
      </c>
      <c r="Q8" s="98">
        <v>31.33</v>
      </c>
      <c r="R8" s="98">
        <v>14.56</v>
      </c>
      <c r="S8" s="98">
        <v>17.9</v>
      </c>
      <c r="T8" s="98">
        <v>123.35</v>
      </c>
      <c r="U8" s="98">
        <v>120.68</v>
      </c>
      <c r="V8" s="98">
        <v>27.87</v>
      </c>
      <c r="W8" s="98">
        <v>18.5</v>
      </c>
      <c r="X8" s="98">
        <v>5.7</v>
      </c>
      <c r="Y8" s="98">
        <v>90.64</v>
      </c>
      <c r="Z8" s="99">
        <v>10.05</v>
      </c>
    </row>
    <row r="9" ht="15" customHeight="1" spans="1:26">
      <c r="A9" s="4" t="s">
        <v>384</v>
      </c>
      <c r="B9" s="98">
        <v>11</v>
      </c>
      <c r="C9" s="98">
        <v>533.6</v>
      </c>
      <c r="D9" s="98">
        <v>81.77</v>
      </c>
      <c r="E9" s="98">
        <v>23.05</v>
      </c>
      <c r="F9" s="98">
        <v>340.8</v>
      </c>
      <c r="G9" s="98">
        <v>197.06</v>
      </c>
      <c r="H9" s="98">
        <v>143.74</v>
      </c>
      <c r="I9" s="98">
        <v>543.06</v>
      </c>
      <c r="J9" s="98">
        <v>532.38</v>
      </c>
      <c r="K9" s="98">
        <v>425.33</v>
      </c>
      <c r="L9" s="98">
        <v>414.8</v>
      </c>
      <c r="M9" s="98">
        <v>84.08</v>
      </c>
      <c r="N9" s="98">
        <v>83.93</v>
      </c>
      <c r="O9" s="98">
        <v>1.53</v>
      </c>
      <c r="P9" s="98">
        <v>16.19</v>
      </c>
      <c r="Q9" s="98">
        <v>0.81</v>
      </c>
      <c r="R9" s="98">
        <v>1.45</v>
      </c>
      <c r="S9" s="98">
        <v>2.79</v>
      </c>
      <c r="T9" s="98">
        <v>14.22</v>
      </c>
      <c r="U9" s="98">
        <v>14.44</v>
      </c>
      <c r="V9" s="98">
        <v>3.96</v>
      </c>
      <c r="W9" s="98">
        <v>16.43</v>
      </c>
      <c r="X9" s="98">
        <v>0.5</v>
      </c>
      <c r="Y9" s="98">
        <v>78.32</v>
      </c>
      <c r="Z9" s="99">
        <v>2.66</v>
      </c>
    </row>
    <row r="10" ht="15" customHeight="1" spans="1:26">
      <c r="A10" s="4" t="s">
        <v>385</v>
      </c>
      <c r="B10" s="98">
        <v>1</v>
      </c>
      <c r="C10" s="98">
        <v>0.23</v>
      </c>
      <c r="D10" s="98">
        <v>0.43</v>
      </c>
      <c r="E10" s="98">
        <v>0.12</v>
      </c>
      <c r="F10" s="98">
        <v>0.54</v>
      </c>
      <c r="G10" s="98">
        <v>0.34</v>
      </c>
      <c r="H10" s="98">
        <v>0.2</v>
      </c>
      <c r="I10" s="98">
        <v>0.23</v>
      </c>
      <c r="J10" s="98">
        <v>0.23</v>
      </c>
      <c r="K10" s="98">
        <v>0.33</v>
      </c>
      <c r="L10" s="98">
        <v>0.26</v>
      </c>
      <c r="M10" s="98">
        <v>0</v>
      </c>
      <c r="N10" s="98">
        <v>0</v>
      </c>
      <c r="O10" s="98">
        <v>0</v>
      </c>
      <c r="P10" s="98">
        <v>0.06</v>
      </c>
      <c r="Q10" s="98">
        <v>0</v>
      </c>
      <c r="R10" s="98">
        <v>0</v>
      </c>
      <c r="S10" s="98">
        <v>0</v>
      </c>
      <c r="T10" s="98">
        <v>-0.16</v>
      </c>
      <c r="U10" s="98">
        <v>-0.15</v>
      </c>
      <c r="V10" s="98">
        <v>0</v>
      </c>
      <c r="W10" s="98">
        <v>0.01</v>
      </c>
      <c r="X10" s="98">
        <v>0</v>
      </c>
      <c r="Y10" s="98">
        <v>143.48</v>
      </c>
      <c r="Z10" s="99">
        <v>-65.22</v>
      </c>
    </row>
    <row r="11" ht="15" customHeight="1" spans="1:26">
      <c r="A11" s="4" t="s">
        <v>386</v>
      </c>
      <c r="B11" s="98">
        <v>0</v>
      </c>
      <c r="C11" s="98">
        <v>9.30186</v>
      </c>
      <c r="D11" s="98">
        <v>0</v>
      </c>
      <c r="E11" s="98">
        <v>0</v>
      </c>
      <c r="F11" s="98">
        <v>0</v>
      </c>
      <c r="G11" s="98">
        <v>0</v>
      </c>
      <c r="H11" s="98">
        <v>0</v>
      </c>
      <c r="I11" s="98">
        <v>0</v>
      </c>
      <c r="J11" s="98">
        <v>0</v>
      </c>
      <c r="K11" s="98">
        <v>0</v>
      </c>
      <c r="L11" s="98">
        <v>0</v>
      </c>
      <c r="M11" s="98">
        <v>0</v>
      </c>
      <c r="N11" s="98">
        <v>0</v>
      </c>
      <c r="O11" s="98">
        <v>0</v>
      </c>
      <c r="P11" s="98">
        <v>0</v>
      </c>
      <c r="Q11" s="98">
        <v>0</v>
      </c>
      <c r="R11" s="98">
        <v>0</v>
      </c>
      <c r="S11" s="98">
        <v>0</v>
      </c>
      <c r="T11" s="98">
        <v>0</v>
      </c>
      <c r="U11" s="98">
        <v>0</v>
      </c>
      <c r="V11" s="98">
        <v>0</v>
      </c>
      <c r="W11" s="98">
        <v>0</v>
      </c>
      <c r="X11" s="98">
        <v>0</v>
      </c>
      <c r="Y11" s="98">
        <v>0</v>
      </c>
      <c r="Z11" s="99">
        <v>0</v>
      </c>
    </row>
    <row r="12" ht="15" customHeight="1" spans="1:26">
      <c r="A12" s="4" t="s">
        <v>387</v>
      </c>
      <c r="B12" s="98">
        <v>0</v>
      </c>
      <c r="C12" s="98">
        <v>69.22067</v>
      </c>
      <c r="D12" s="98">
        <v>0</v>
      </c>
      <c r="E12" s="98">
        <v>0</v>
      </c>
      <c r="F12" s="98">
        <v>0</v>
      </c>
      <c r="G12" s="98">
        <v>0</v>
      </c>
      <c r="H12" s="98">
        <v>0</v>
      </c>
      <c r="I12" s="98">
        <v>0</v>
      </c>
      <c r="J12" s="98">
        <v>0</v>
      </c>
      <c r="K12" s="98">
        <v>0</v>
      </c>
      <c r="L12" s="98">
        <v>0</v>
      </c>
      <c r="M12" s="98">
        <v>0</v>
      </c>
      <c r="N12" s="98">
        <v>0</v>
      </c>
      <c r="O12" s="98">
        <v>0</v>
      </c>
      <c r="P12" s="98">
        <v>0</v>
      </c>
      <c r="Q12" s="98">
        <v>0</v>
      </c>
      <c r="R12" s="98">
        <v>0</v>
      </c>
      <c r="S12" s="98">
        <v>0</v>
      </c>
      <c r="T12" s="98">
        <v>0</v>
      </c>
      <c r="U12" s="98">
        <v>0</v>
      </c>
      <c r="V12" s="98">
        <v>0</v>
      </c>
      <c r="W12" s="98">
        <v>0</v>
      </c>
      <c r="X12" s="98">
        <v>0</v>
      </c>
      <c r="Y12" s="98">
        <v>0</v>
      </c>
      <c r="Z12" s="99">
        <v>0</v>
      </c>
    </row>
    <row r="13" ht="15" customHeight="1" spans="1:26">
      <c r="A13" s="4" t="s">
        <v>388</v>
      </c>
      <c r="B13" s="98">
        <v>0</v>
      </c>
      <c r="C13" s="98">
        <v>8.06265</v>
      </c>
      <c r="D13" s="98">
        <v>0</v>
      </c>
      <c r="E13" s="98">
        <v>0</v>
      </c>
      <c r="F13" s="98">
        <v>0</v>
      </c>
      <c r="G13" s="98">
        <v>0</v>
      </c>
      <c r="H13" s="98">
        <v>0</v>
      </c>
      <c r="I13" s="98">
        <v>0</v>
      </c>
      <c r="J13" s="98">
        <v>0</v>
      </c>
      <c r="K13" s="98">
        <v>0</v>
      </c>
      <c r="L13" s="98">
        <v>0</v>
      </c>
      <c r="M13" s="98">
        <v>0</v>
      </c>
      <c r="N13" s="98">
        <v>0</v>
      </c>
      <c r="O13" s="98">
        <v>0</v>
      </c>
      <c r="P13" s="98">
        <v>0</v>
      </c>
      <c r="Q13" s="98">
        <v>0</v>
      </c>
      <c r="R13" s="98">
        <v>0</v>
      </c>
      <c r="S13" s="98">
        <v>0</v>
      </c>
      <c r="T13" s="98">
        <v>0</v>
      </c>
      <c r="U13" s="98">
        <v>0</v>
      </c>
      <c r="V13" s="98">
        <v>0</v>
      </c>
      <c r="W13" s="98">
        <v>0</v>
      </c>
      <c r="X13" s="98">
        <v>0</v>
      </c>
      <c r="Y13" s="98">
        <v>0</v>
      </c>
      <c r="Z13" s="99">
        <v>0</v>
      </c>
    </row>
    <row r="14" ht="15" customHeight="1" spans="1:26">
      <c r="A14" s="4" t="s">
        <v>389</v>
      </c>
      <c r="B14" s="98">
        <v>1</v>
      </c>
      <c r="C14" s="98">
        <v>0</v>
      </c>
      <c r="D14" s="98">
        <v>19.34</v>
      </c>
      <c r="E14" s="98">
        <v>2.72</v>
      </c>
      <c r="F14" s="98">
        <v>19.95</v>
      </c>
      <c r="G14" s="98">
        <v>19.55</v>
      </c>
      <c r="H14" s="98">
        <v>0.4</v>
      </c>
      <c r="I14" s="98">
        <v>19.47</v>
      </c>
      <c r="J14" s="98">
        <v>19.47</v>
      </c>
      <c r="K14" s="98">
        <v>19.04</v>
      </c>
      <c r="L14" s="98">
        <v>19.04</v>
      </c>
      <c r="M14" s="98">
        <v>0.1</v>
      </c>
      <c r="N14" s="98">
        <v>0.1</v>
      </c>
      <c r="O14" s="98">
        <v>0</v>
      </c>
      <c r="P14" s="98">
        <v>0.28</v>
      </c>
      <c r="Q14" s="98">
        <v>0</v>
      </c>
      <c r="R14" s="98">
        <v>0</v>
      </c>
      <c r="S14" s="98">
        <v>0</v>
      </c>
      <c r="T14" s="98">
        <v>0.05</v>
      </c>
      <c r="U14" s="98">
        <v>0.05</v>
      </c>
      <c r="V14" s="98">
        <v>0</v>
      </c>
      <c r="W14" s="98">
        <v>0.75</v>
      </c>
      <c r="X14" s="98">
        <v>0</v>
      </c>
      <c r="Y14" s="98">
        <v>97.79</v>
      </c>
      <c r="Z14" s="99">
        <v>0.26</v>
      </c>
    </row>
    <row r="15" ht="15" customHeight="1" spans="1:26">
      <c r="A15" s="4" t="s">
        <v>390</v>
      </c>
      <c r="B15" s="98">
        <v>1</v>
      </c>
      <c r="C15" s="98">
        <v>8.32752</v>
      </c>
      <c r="D15" s="98">
        <v>0.17</v>
      </c>
      <c r="E15" s="98">
        <v>0.01</v>
      </c>
      <c r="F15" s="98">
        <v>0.6</v>
      </c>
      <c r="G15" s="98">
        <v>0.32</v>
      </c>
      <c r="H15" s="98">
        <v>0.28</v>
      </c>
      <c r="I15" s="98">
        <v>0.23</v>
      </c>
      <c r="J15" s="98">
        <v>0.23</v>
      </c>
      <c r="K15" s="98">
        <v>0.18</v>
      </c>
      <c r="L15" s="98">
        <v>0.18</v>
      </c>
      <c r="M15" s="98">
        <v>0</v>
      </c>
      <c r="N15" s="98">
        <v>0</v>
      </c>
      <c r="O15" s="98">
        <v>0.03</v>
      </c>
      <c r="P15" s="98">
        <v>0.04</v>
      </c>
      <c r="Q15" s="98">
        <v>0</v>
      </c>
      <c r="R15" s="98">
        <v>0</v>
      </c>
      <c r="S15" s="98">
        <v>0</v>
      </c>
      <c r="T15" s="98">
        <v>-0.02</v>
      </c>
      <c r="U15" s="98">
        <v>0</v>
      </c>
      <c r="V15" s="98">
        <v>0</v>
      </c>
      <c r="W15" s="98">
        <v>0</v>
      </c>
      <c r="X15" s="98">
        <v>0</v>
      </c>
      <c r="Y15" s="98">
        <v>78.26</v>
      </c>
      <c r="Z15" s="99">
        <v>0</v>
      </c>
    </row>
    <row r="16" ht="15" customHeight="1" spans="1:26">
      <c r="A16" s="4" t="s">
        <v>391</v>
      </c>
      <c r="B16" s="98">
        <v>1</v>
      </c>
      <c r="C16" s="98">
        <v>0.24817</v>
      </c>
      <c r="D16" s="98">
        <v>0.32</v>
      </c>
      <c r="E16" s="98">
        <v>0.04</v>
      </c>
      <c r="F16" s="98">
        <v>0.36</v>
      </c>
      <c r="G16" s="98">
        <v>0.19</v>
      </c>
      <c r="H16" s="98">
        <v>0.17</v>
      </c>
      <c r="I16" s="98">
        <v>0.28</v>
      </c>
      <c r="J16" s="98">
        <v>0.28</v>
      </c>
      <c r="K16" s="98">
        <v>0.27</v>
      </c>
      <c r="L16" s="98">
        <v>0.27</v>
      </c>
      <c r="M16" s="98">
        <v>0</v>
      </c>
      <c r="N16" s="98">
        <v>0</v>
      </c>
      <c r="O16" s="98">
        <v>0.01</v>
      </c>
      <c r="P16" s="98">
        <v>0.02</v>
      </c>
      <c r="Q16" s="98">
        <v>0</v>
      </c>
      <c r="R16" s="98">
        <v>0</v>
      </c>
      <c r="S16" s="98">
        <v>0</v>
      </c>
      <c r="T16" s="98">
        <v>-0.03</v>
      </c>
      <c r="U16" s="98">
        <v>0</v>
      </c>
      <c r="V16" s="98">
        <v>0</v>
      </c>
      <c r="W16" s="98">
        <v>0.02</v>
      </c>
      <c r="X16" s="98">
        <v>0</v>
      </c>
      <c r="Y16" s="98">
        <v>96.43</v>
      </c>
      <c r="Z16" s="99">
        <v>0</v>
      </c>
    </row>
    <row r="17" ht="15" customHeight="1" spans="1:26">
      <c r="A17" s="4" t="s">
        <v>392</v>
      </c>
      <c r="B17" s="98">
        <v>0</v>
      </c>
      <c r="C17" s="98">
        <v>0.056</v>
      </c>
      <c r="D17" s="98">
        <v>0</v>
      </c>
      <c r="E17" s="98">
        <v>0</v>
      </c>
      <c r="F17" s="98">
        <v>0</v>
      </c>
      <c r="G17" s="98">
        <v>0</v>
      </c>
      <c r="H17" s="98">
        <v>0</v>
      </c>
      <c r="I17" s="98">
        <v>0</v>
      </c>
      <c r="J17" s="98">
        <v>0</v>
      </c>
      <c r="K17" s="98">
        <v>0</v>
      </c>
      <c r="L17" s="98">
        <v>0</v>
      </c>
      <c r="M17" s="98">
        <v>0</v>
      </c>
      <c r="N17" s="98">
        <v>0</v>
      </c>
      <c r="O17" s="98">
        <v>0</v>
      </c>
      <c r="P17" s="98">
        <v>0</v>
      </c>
      <c r="Q17" s="98">
        <v>0</v>
      </c>
      <c r="R17" s="98">
        <v>0</v>
      </c>
      <c r="S17" s="98">
        <v>0</v>
      </c>
      <c r="T17" s="98">
        <v>0</v>
      </c>
      <c r="U17" s="98">
        <v>0</v>
      </c>
      <c r="V17" s="98">
        <v>0</v>
      </c>
      <c r="W17" s="98">
        <v>0</v>
      </c>
      <c r="X17" s="98">
        <v>0</v>
      </c>
      <c r="Y17" s="98">
        <v>0</v>
      </c>
      <c r="Z17" s="99">
        <v>0</v>
      </c>
    </row>
    <row r="18" ht="15" customHeight="1" spans="1:26">
      <c r="A18" s="4" t="s">
        <v>393</v>
      </c>
      <c r="B18" s="98">
        <v>1</v>
      </c>
      <c r="C18" s="98">
        <v>0.22311</v>
      </c>
      <c r="D18" s="98">
        <v>0.43</v>
      </c>
      <c r="E18" s="98">
        <v>0.12</v>
      </c>
      <c r="F18" s="98">
        <v>0.54</v>
      </c>
      <c r="G18" s="98">
        <v>0.34</v>
      </c>
      <c r="H18" s="98">
        <v>0.2</v>
      </c>
      <c r="I18" s="98">
        <v>0.23</v>
      </c>
      <c r="J18" s="98">
        <v>0.23</v>
      </c>
      <c r="K18" s="98">
        <v>0.33</v>
      </c>
      <c r="L18" s="98">
        <v>0.26</v>
      </c>
      <c r="M18" s="98">
        <v>0</v>
      </c>
      <c r="N18" s="98">
        <v>0</v>
      </c>
      <c r="O18" s="98">
        <v>0</v>
      </c>
      <c r="P18" s="98">
        <v>0.06</v>
      </c>
      <c r="Q18" s="98">
        <v>0</v>
      </c>
      <c r="R18" s="98">
        <v>0</v>
      </c>
      <c r="S18" s="98">
        <v>0</v>
      </c>
      <c r="T18" s="98">
        <v>-0.16</v>
      </c>
      <c r="U18" s="98">
        <v>-0.15</v>
      </c>
      <c r="V18" s="98">
        <v>0</v>
      </c>
      <c r="W18" s="98">
        <v>0.01</v>
      </c>
      <c r="X18" s="98">
        <v>0</v>
      </c>
      <c r="Y18" s="98">
        <v>143.48</v>
      </c>
      <c r="Z18" s="99">
        <v>-65.22</v>
      </c>
    </row>
    <row r="19" ht="15" customHeight="1" spans="1:26">
      <c r="A19" s="4" t="s">
        <v>394</v>
      </c>
      <c r="B19" s="98">
        <v>1</v>
      </c>
      <c r="C19" s="98">
        <v>450.54739</v>
      </c>
      <c r="D19" s="98">
        <v>99.51</v>
      </c>
      <c r="E19" s="98">
        <v>0.1</v>
      </c>
      <c r="F19" s="98">
        <v>111</v>
      </c>
      <c r="G19" s="98">
        <v>63.92</v>
      </c>
      <c r="H19" s="98">
        <v>47.08</v>
      </c>
      <c r="I19" s="98">
        <v>3.38</v>
      </c>
      <c r="J19" s="98">
        <v>3.38</v>
      </c>
      <c r="K19" s="98">
        <v>2.42</v>
      </c>
      <c r="L19" s="98">
        <v>2.42</v>
      </c>
      <c r="M19" s="98">
        <v>0.28</v>
      </c>
      <c r="N19" s="98">
        <v>0.28</v>
      </c>
      <c r="O19" s="98">
        <v>0.02</v>
      </c>
      <c r="P19" s="98">
        <v>-1.42</v>
      </c>
      <c r="Q19" s="98">
        <v>0</v>
      </c>
      <c r="R19" s="98">
        <v>-2.34</v>
      </c>
      <c r="S19" s="98">
        <v>-0.06</v>
      </c>
      <c r="T19" s="98">
        <v>74.41</v>
      </c>
      <c r="U19" s="98">
        <v>74.41</v>
      </c>
      <c r="V19" s="98">
        <v>18.35</v>
      </c>
      <c r="W19" s="98">
        <v>0.32</v>
      </c>
      <c r="X19" s="98">
        <v>0</v>
      </c>
      <c r="Y19" s="98">
        <v>71.6</v>
      </c>
      <c r="Z19" s="99">
        <v>2201.48</v>
      </c>
    </row>
    <row r="20" ht="15" customHeight="1" spans="1:26">
      <c r="A20" s="4" t="s">
        <v>395</v>
      </c>
      <c r="B20" s="98">
        <v>21</v>
      </c>
      <c r="C20" s="98">
        <v>201.04681</v>
      </c>
      <c r="D20" s="98">
        <v>98.26</v>
      </c>
      <c r="E20" s="98">
        <v>24.94</v>
      </c>
      <c r="F20" s="98">
        <v>359.07</v>
      </c>
      <c r="G20" s="98">
        <v>188.41</v>
      </c>
      <c r="H20" s="98">
        <v>170.66</v>
      </c>
      <c r="I20" s="98">
        <v>556.18</v>
      </c>
      <c r="J20" s="98">
        <v>545.26</v>
      </c>
      <c r="K20" s="98">
        <v>435.57</v>
      </c>
      <c r="L20" s="98">
        <v>425.52</v>
      </c>
      <c r="M20" s="98">
        <v>84.13</v>
      </c>
      <c r="N20" s="98">
        <v>83.96</v>
      </c>
      <c r="O20" s="98">
        <v>1.76</v>
      </c>
      <c r="P20" s="98">
        <v>17.9</v>
      </c>
      <c r="Q20" s="98">
        <v>1.22</v>
      </c>
      <c r="R20" s="98">
        <v>1.32</v>
      </c>
      <c r="S20" s="98">
        <v>2.69</v>
      </c>
      <c r="T20" s="98">
        <v>15.47</v>
      </c>
      <c r="U20" s="98">
        <v>15.65</v>
      </c>
      <c r="V20" s="98">
        <v>3.94</v>
      </c>
      <c r="W20" s="98">
        <v>16.82</v>
      </c>
      <c r="X20" s="98">
        <v>0.7</v>
      </c>
      <c r="Y20" s="98">
        <v>78.31</v>
      </c>
      <c r="Z20" s="99">
        <v>2.81</v>
      </c>
    </row>
    <row r="21" ht="15" customHeight="1" spans="1:26">
      <c r="A21" s="4" t="s">
        <v>396</v>
      </c>
      <c r="B21" s="98">
        <v>4</v>
      </c>
      <c r="C21" s="98">
        <v>3.55846</v>
      </c>
      <c r="D21" s="98">
        <v>2.29</v>
      </c>
      <c r="E21" s="98">
        <v>0.41</v>
      </c>
      <c r="F21" s="98">
        <v>4.06</v>
      </c>
      <c r="G21" s="98">
        <v>1.82</v>
      </c>
      <c r="H21" s="98">
        <v>2.24</v>
      </c>
      <c r="I21" s="98">
        <v>4.04</v>
      </c>
      <c r="J21" s="98">
        <v>3.9</v>
      </c>
      <c r="K21" s="98">
        <v>3.26</v>
      </c>
      <c r="L21" s="98">
        <v>3.2</v>
      </c>
      <c r="M21" s="98">
        <v>0.03</v>
      </c>
      <c r="N21" s="98">
        <v>0.03</v>
      </c>
      <c r="O21" s="98">
        <v>0.02</v>
      </c>
      <c r="P21" s="98">
        <v>0.4</v>
      </c>
      <c r="Q21" s="98">
        <v>0.04</v>
      </c>
      <c r="R21" s="98">
        <v>0.01</v>
      </c>
      <c r="S21" s="98">
        <v>0.01</v>
      </c>
      <c r="T21" s="98">
        <v>0.28</v>
      </c>
      <c r="U21" s="98">
        <v>0.34</v>
      </c>
      <c r="V21" s="98">
        <v>0.07</v>
      </c>
      <c r="W21" s="98">
        <v>0.17</v>
      </c>
      <c r="X21" s="98">
        <v>0.1</v>
      </c>
      <c r="Y21" s="98">
        <v>80.69</v>
      </c>
      <c r="Z21" s="99">
        <v>8.42</v>
      </c>
    </row>
    <row r="22" ht="15" customHeight="1" spans="1:26">
      <c r="A22" s="4" t="s">
        <v>397</v>
      </c>
      <c r="B22" s="98">
        <v>25</v>
      </c>
      <c r="C22" s="98">
        <v>60.75226</v>
      </c>
      <c r="D22" s="98">
        <v>35.66</v>
      </c>
      <c r="E22" s="98">
        <v>3.09</v>
      </c>
      <c r="F22" s="98">
        <v>56.05</v>
      </c>
      <c r="G22" s="98">
        <v>29.22</v>
      </c>
      <c r="H22" s="98">
        <v>26.83</v>
      </c>
      <c r="I22" s="98">
        <v>53.7</v>
      </c>
      <c r="J22" s="98">
        <v>53.34</v>
      </c>
      <c r="K22" s="98">
        <v>44.05</v>
      </c>
      <c r="L22" s="98">
        <v>43.86</v>
      </c>
      <c r="M22" s="98">
        <v>0.35</v>
      </c>
      <c r="N22" s="98">
        <v>0.34</v>
      </c>
      <c r="O22" s="98">
        <v>2.46</v>
      </c>
      <c r="P22" s="98">
        <v>3.22</v>
      </c>
      <c r="Q22" s="98">
        <v>0.31</v>
      </c>
      <c r="R22" s="98">
        <v>0.01</v>
      </c>
      <c r="S22" s="98">
        <v>0.13</v>
      </c>
      <c r="T22" s="98">
        <v>3.71</v>
      </c>
      <c r="U22" s="98">
        <v>3.99</v>
      </c>
      <c r="V22" s="98">
        <v>0.8</v>
      </c>
      <c r="W22" s="98">
        <v>1.69</v>
      </c>
      <c r="X22" s="98">
        <v>0.4</v>
      </c>
      <c r="Y22" s="98">
        <v>82.03</v>
      </c>
      <c r="Z22" s="99">
        <v>7.43</v>
      </c>
    </row>
    <row r="23" ht="15" customHeight="1" spans="1:26">
      <c r="A23" s="4" t="s">
        <v>398</v>
      </c>
      <c r="B23" s="98">
        <v>9</v>
      </c>
      <c r="C23" s="98">
        <v>657.64226</v>
      </c>
      <c r="D23" s="98">
        <v>517.75</v>
      </c>
      <c r="E23" s="98">
        <v>112.38</v>
      </c>
      <c r="F23" s="98">
        <v>1721.08</v>
      </c>
      <c r="G23" s="98">
        <v>1012.89</v>
      </c>
      <c r="H23" s="98">
        <v>708.19</v>
      </c>
      <c r="I23" s="98">
        <v>1045.04</v>
      </c>
      <c r="J23" s="98">
        <v>1039.55</v>
      </c>
      <c r="K23" s="98">
        <v>954.05</v>
      </c>
      <c r="L23" s="98">
        <v>950.96</v>
      </c>
      <c r="M23" s="98">
        <v>6.08</v>
      </c>
      <c r="N23" s="98">
        <v>6.08</v>
      </c>
      <c r="O23" s="98">
        <v>6.86</v>
      </c>
      <c r="P23" s="98">
        <v>50.37</v>
      </c>
      <c r="Q23" s="98">
        <v>30.15</v>
      </c>
      <c r="R23" s="98">
        <v>16.15</v>
      </c>
      <c r="S23" s="98">
        <v>17.11</v>
      </c>
      <c r="T23" s="98">
        <v>29.7</v>
      </c>
      <c r="U23" s="98">
        <v>27.26</v>
      </c>
      <c r="V23" s="98">
        <v>8.29</v>
      </c>
      <c r="W23" s="98">
        <v>13.05</v>
      </c>
      <c r="X23" s="98">
        <v>4</v>
      </c>
      <c r="Y23" s="98">
        <v>91.29</v>
      </c>
      <c r="Z23" s="99">
        <v>2.61</v>
      </c>
    </row>
    <row r="24" ht="15" customHeight="1" spans="1:26">
      <c r="A24" s="4" t="s">
        <v>399</v>
      </c>
      <c r="B24" s="98">
        <v>5</v>
      </c>
      <c r="C24" s="98">
        <v>3.00882</v>
      </c>
      <c r="D24" s="98">
        <v>1.22</v>
      </c>
      <c r="E24" s="98">
        <v>0.3</v>
      </c>
      <c r="F24" s="98">
        <v>2.71</v>
      </c>
      <c r="G24" s="98">
        <v>2.73</v>
      </c>
      <c r="H24" s="98">
        <v>-0.02</v>
      </c>
      <c r="I24" s="98">
        <v>3.87</v>
      </c>
      <c r="J24" s="98">
        <v>3.81</v>
      </c>
      <c r="K24" s="98">
        <v>3.71</v>
      </c>
      <c r="L24" s="98">
        <v>3.71</v>
      </c>
      <c r="M24" s="98">
        <v>0.02</v>
      </c>
      <c r="N24" s="98">
        <v>0.02</v>
      </c>
      <c r="O24" s="98">
        <v>0.01</v>
      </c>
      <c r="P24" s="98">
        <v>0.11</v>
      </c>
      <c r="Q24" s="98">
        <v>0.06</v>
      </c>
      <c r="R24" s="98">
        <v>0.03</v>
      </c>
      <c r="S24" s="98">
        <v>0.02</v>
      </c>
      <c r="T24" s="98">
        <v>-0.04</v>
      </c>
      <c r="U24" s="98">
        <v>-0.01</v>
      </c>
      <c r="V24" s="98">
        <v>0.01</v>
      </c>
      <c r="W24" s="98">
        <v>0.07</v>
      </c>
      <c r="X24" s="98">
        <v>0</v>
      </c>
      <c r="Y24" s="98">
        <v>95.87</v>
      </c>
      <c r="Z24" s="99">
        <v>-0.26</v>
      </c>
    </row>
    <row r="25" ht="15" customHeight="1" spans="1:26">
      <c r="A25" s="4" t="s">
        <v>400</v>
      </c>
      <c r="B25" s="98">
        <v>11</v>
      </c>
      <c r="C25" s="98">
        <v>27.38647</v>
      </c>
      <c r="D25" s="98">
        <v>21.45</v>
      </c>
      <c r="E25" s="98">
        <v>5.62</v>
      </c>
      <c r="F25" s="98">
        <v>25.49</v>
      </c>
      <c r="G25" s="98">
        <v>20.59</v>
      </c>
      <c r="H25" s="98">
        <v>4.9</v>
      </c>
      <c r="I25" s="98">
        <v>20.56</v>
      </c>
      <c r="J25" s="98">
        <v>20.27</v>
      </c>
      <c r="K25" s="98">
        <v>17.55</v>
      </c>
      <c r="L25" s="98">
        <v>17.32</v>
      </c>
      <c r="M25" s="98">
        <v>0.1</v>
      </c>
      <c r="N25" s="98">
        <v>0.1</v>
      </c>
      <c r="O25" s="98">
        <v>0.3</v>
      </c>
      <c r="P25" s="98">
        <v>1.98</v>
      </c>
      <c r="Q25" s="98">
        <v>0</v>
      </c>
      <c r="R25" s="98">
        <v>0.16</v>
      </c>
      <c r="S25" s="98">
        <v>0.16</v>
      </c>
      <c r="T25" s="98">
        <v>0.35</v>
      </c>
      <c r="U25" s="98">
        <v>0.39</v>
      </c>
      <c r="V25" s="98">
        <v>0.06</v>
      </c>
      <c r="W25" s="98">
        <v>0.54</v>
      </c>
      <c r="X25" s="98">
        <v>0.3</v>
      </c>
      <c r="Y25" s="98">
        <v>85.36</v>
      </c>
      <c r="Z25" s="99">
        <v>1.9</v>
      </c>
    </row>
    <row r="26" ht="15" customHeight="1" spans="1:26">
      <c r="A26" s="4" t="s">
        <v>401</v>
      </c>
      <c r="B26" s="98">
        <v>4</v>
      </c>
      <c r="C26" s="98">
        <v>1.59215</v>
      </c>
      <c r="D26" s="98">
        <v>3.02</v>
      </c>
      <c r="E26" s="98">
        <v>0.54</v>
      </c>
      <c r="F26" s="98">
        <v>5.81</v>
      </c>
      <c r="G26" s="98">
        <v>2.99</v>
      </c>
      <c r="H26" s="98">
        <v>2.82</v>
      </c>
      <c r="I26" s="98">
        <v>2.88</v>
      </c>
      <c r="J26" s="98">
        <v>2.87</v>
      </c>
      <c r="K26" s="98">
        <v>2.3</v>
      </c>
      <c r="L26" s="98">
        <v>2.3</v>
      </c>
      <c r="M26" s="98">
        <v>0.01</v>
      </c>
      <c r="N26" s="98">
        <v>0.01</v>
      </c>
      <c r="O26" s="98">
        <v>0.03</v>
      </c>
      <c r="P26" s="98">
        <v>0.3</v>
      </c>
      <c r="Q26" s="98">
        <v>0</v>
      </c>
      <c r="R26" s="98">
        <v>0.07</v>
      </c>
      <c r="S26" s="98">
        <v>0.03</v>
      </c>
      <c r="T26" s="98">
        <v>0.16</v>
      </c>
      <c r="U26" s="98">
        <v>0.15</v>
      </c>
      <c r="V26" s="98">
        <v>0</v>
      </c>
      <c r="W26" s="98">
        <v>0.08</v>
      </c>
      <c r="X26" s="98">
        <v>0.1</v>
      </c>
      <c r="Y26" s="98">
        <v>79.86</v>
      </c>
      <c r="Z26" s="99">
        <v>5.21</v>
      </c>
    </row>
    <row r="27" ht="15" customHeight="1" spans="1:26">
      <c r="A27" s="4" t="s">
        <v>402</v>
      </c>
      <c r="B27" s="98">
        <v>1</v>
      </c>
      <c r="C27" s="98">
        <v>6.07906</v>
      </c>
      <c r="D27" s="98">
        <v>0.62</v>
      </c>
      <c r="E27" s="98">
        <v>0.01</v>
      </c>
      <c r="F27" s="98">
        <v>1.02</v>
      </c>
      <c r="G27" s="98">
        <v>0.75</v>
      </c>
      <c r="H27" s="98">
        <v>0.27</v>
      </c>
      <c r="I27" s="98">
        <v>1.64</v>
      </c>
      <c r="J27" s="98">
        <v>1.64</v>
      </c>
      <c r="K27" s="98">
        <v>1.34</v>
      </c>
      <c r="L27" s="98">
        <v>1.34</v>
      </c>
      <c r="M27" s="98">
        <v>0</v>
      </c>
      <c r="N27" s="98">
        <v>0</v>
      </c>
      <c r="O27" s="98">
        <v>0.04</v>
      </c>
      <c r="P27" s="98">
        <v>0.18</v>
      </c>
      <c r="Q27" s="98">
        <v>0</v>
      </c>
      <c r="R27" s="98">
        <v>0.04</v>
      </c>
      <c r="S27" s="98">
        <v>0.04</v>
      </c>
      <c r="T27" s="98">
        <v>0.04</v>
      </c>
      <c r="U27" s="98">
        <v>0.04</v>
      </c>
      <c r="V27" s="98">
        <v>0</v>
      </c>
      <c r="W27" s="98">
        <v>0.03</v>
      </c>
      <c r="X27" s="98">
        <v>0</v>
      </c>
      <c r="Y27" s="98">
        <v>81.71</v>
      </c>
      <c r="Z27" s="99">
        <v>2.44</v>
      </c>
    </row>
    <row r="28" ht="15" customHeight="1" spans="1:26">
      <c r="A28" s="4" t="s">
        <v>403</v>
      </c>
      <c r="B28" s="98">
        <v>4</v>
      </c>
      <c r="C28" s="98">
        <v>3.80597</v>
      </c>
      <c r="D28" s="98">
        <v>8.89</v>
      </c>
      <c r="E28" s="98">
        <v>1.02</v>
      </c>
      <c r="F28" s="98">
        <v>14.51</v>
      </c>
      <c r="G28" s="98">
        <v>9.25</v>
      </c>
      <c r="H28" s="98">
        <v>5.26</v>
      </c>
      <c r="I28" s="98">
        <v>4.79</v>
      </c>
      <c r="J28" s="98">
        <v>4.76</v>
      </c>
      <c r="K28" s="98">
        <v>4.43</v>
      </c>
      <c r="L28" s="98">
        <v>4.3</v>
      </c>
      <c r="M28" s="98">
        <v>0.09</v>
      </c>
      <c r="N28" s="98">
        <v>0.09</v>
      </c>
      <c r="O28" s="98">
        <v>0.03</v>
      </c>
      <c r="P28" s="98">
        <v>0.58</v>
      </c>
      <c r="Q28" s="98">
        <v>0.11</v>
      </c>
      <c r="R28" s="98">
        <v>0</v>
      </c>
      <c r="S28" s="98">
        <v>0.01</v>
      </c>
      <c r="T28" s="98">
        <v>-1.11</v>
      </c>
      <c r="U28" s="98">
        <v>-1.04</v>
      </c>
      <c r="V28" s="98">
        <v>0</v>
      </c>
      <c r="W28" s="98">
        <v>0.2</v>
      </c>
      <c r="X28" s="98">
        <v>0.1</v>
      </c>
      <c r="Y28" s="98">
        <v>92.48</v>
      </c>
      <c r="Z28" s="99">
        <v>-21.71</v>
      </c>
    </row>
    <row r="29" ht="15" customHeight="1" spans="1:26">
      <c r="A29" s="4" t="s">
        <v>404</v>
      </c>
      <c r="B29" s="98">
        <v>3</v>
      </c>
      <c r="C29" s="98">
        <v>0</v>
      </c>
      <c r="D29" s="98">
        <v>2.04</v>
      </c>
      <c r="E29" s="98">
        <v>0.07</v>
      </c>
      <c r="F29" s="98">
        <v>8.62</v>
      </c>
      <c r="G29" s="98">
        <v>1.29</v>
      </c>
      <c r="H29" s="98">
        <v>7.33</v>
      </c>
      <c r="I29" s="98">
        <v>2.41</v>
      </c>
      <c r="J29" s="98">
        <v>2.32</v>
      </c>
      <c r="K29" s="98">
        <v>1.43</v>
      </c>
      <c r="L29" s="98">
        <v>1.34</v>
      </c>
      <c r="M29" s="98">
        <v>0.01</v>
      </c>
      <c r="N29" s="98">
        <v>0.01</v>
      </c>
      <c r="O29" s="98">
        <v>0.03</v>
      </c>
      <c r="P29" s="98">
        <v>0.17</v>
      </c>
      <c r="Q29" s="98">
        <v>0.22</v>
      </c>
      <c r="R29" s="98">
        <v>0.06</v>
      </c>
      <c r="S29" s="98">
        <v>0.06</v>
      </c>
      <c r="T29" s="98">
        <v>0.51</v>
      </c>
      <c r="U29" s="98">
        <v>0.53</v>
      </c>
      <c r="V29" s="98">
        <v>0</v>
      </c>
      <c r="W29" s="98">
        <v>0.03</v>
      </c>
      <c r="X29" s="98">
        <v>0</v>
      </c>
      <c r="Y29" s="98">
        <v>59.34</v>
      </c>
      <c r="Z29" s="99">
        <v>21.99</v>
      </c>
    </row>
    <row r="30" ht="15" customHeight="1" spans="1:26">
      <c r="A30" s="4" t="s">
        <v>405</v>
      </c>
      <c r="B30" s="98">
        <v>0</v>
      </c>
      <c r="C30" s="98">
        <v>0.25509</v>
      </c>
      <c r="D30" s="98">
        <v>0</v>
      </c>
      <c r="E30" s="98">
        <v>0</v>
      </c>
      <c r="F30" s="98">
        <v>0</v>
      </c>
      <c r="G30" s="98">
        <v>0</v>
      </c>
      <c r="H30" s="98">
        <v>0</v>
      </c>
      <c r="I30" s="98">
        <v>0</v>
      </c>
      <c r="J30" s="98">
        <v>0</v>
      </c>
      <c r="K30" s="98">
        <v>0</v>
      </c>
      <c r="L30" s="98">
        <v>0</v>
      </c>
      <c r="M30" s="98">
        <v>0</v>
      </c>
      <c r="N30" s="98">
        <v>0</v>
      </c>
      <c r="O30" s="98">
        <v>0</v>
      </c>
      <c r="P30" s="98">
        <v>0</v>
      </c>
      <c r="Q30" s="98">
        <v>0</v>
      </c>
      <c r="R30" s="98">
        <v>0</v>
      </c>
      <c r="S30" s="98">
        <v>0</v>
      </c>
      <c r="T30" s="98">
        <v>0</v>
      </c>
      <c r="U30" s="98">
        <v>0</v>
      </c>
      <c r="V30" s="98">
        <v>0</v>
      </c>
      <c r="W30" s="98">
        <v>0</v>
      </c>
      <c r="X30" s="98">
        <v>0</v>
      </c>
      <c r="Y30" s="98">
        <v>0</v>
      </c>
      <c r="Z30" s="99">
        <v>0</v>
      </c>
    </row>
    <row r="31" ht="15" customHeight="1" spans="1:26">
      <c r="A31" s="4" t="s">
        <v>406</v>
      </c>
      <c r="B31" s="98">
        <v>0</v>
      </c>
      <c r="C31" s="98">
        <v>71.52322</v>
      </c>
      <c r="D31" s="98">
        <v>0</v>
      </c>
      <c r="E31" s="98">
        <v>0</v>
      </c>
      <c r="F31" s="98">
        <v>0</v>
      </c>
      <c r="G31" s="98">
        <v>0</v>
      </c>
      <c r="H31" s="98">
        <v>0</v>
      </c>
      <c r="I31" s="98">
        <v>0</v>
      </c>
      <c r="J31" s="98">
        <v>0</v>
      </c>
      <c r="K31" s="98">
        <v>0</v>
      </c>
      <c r="L31" s="98">
        <v>0</v>
      </c>
      <c r="M31" s="98">
        <v>0</v>
      </c>
      <c r="N31" s="98">
        <v>0</v>
      </c>
      <c r="O31" s="98">
        <v>0</v>
      </c>
      <c r="P31" s="98">
        <v>0</v>
      </c>
      <c r="Q31" s="98">
        <v>0</v>
      </c>
      <c r="R31" s="98">
        <v>0</v>
      </c>
      <c r="S31" s="98">
        <v>0</v>
      </c>
      <c r="T31" s="98">
        <v>0</v>
      </c>
      <c r="U31" s="98">
        <v>0</v>
      </c>
      <c r="V31" s="98">
        <v>0</v>
      </c>
      <c r="W31" s="98">
        <v>0</v>
      </c>
      <c r="X31" s="98">
        <v>0</v>
      </c>
      <c r="Y31" s="98">
        <v>0</v>
      </c>
      <c r="Z31" s="99">
        <v>0</v>
      </c>
    </row>
    <row r="32" ht="15" customHeight="1" spans="1:26">
      <c r="A32" s="4" t="s">
        <v>407</v>
      </c>
      <c r="B32" s="98">
        <v>8</v>
      </c>
      <c r="C32" s="98">
        <v>11.90632</v>
      </c>
      <c r="D32" s="98">
        <v>4</v>
      </c>
      <c r="E32" s="98">
        <v>0.64</v>
      </c>
      <c r="F32" s="98">
        <v>6.52</v>
      </c>
      <c r="G32" s="98">
        <v>3.24</v>
      </c>
      <c r="H32" s="98">
        <v>3.28</v>
      </c>
      <c r="I32" s="98">
        <v>6.37</v>
      </c>
      <c r="J32" s="98">
        <v>6.32</v>
      </c>
      <c r="K32" s="98">
        <v>5.07</v>
      </c>
      <c r="L32" s="98">
        <v>5.07</v>
      </c>
      <c r="M32" s="98">
        <v>0.05</v>
      </c>
      <c r="N32" s="98">
        <v>0.05</v>
      </c>
      <c r="O32" s="98">
        <v>0.12</v>
      </c>
      <c r="P32" s="98">
        <v>0.55</v>
      </c>
      <c r="Q32" s="98">
        <v>0.01</v>
      </c>
      <c r="R32" s="98">
        <v>0.03</v>
      </c>
      <c r="S32" s="98">
        <v>0.04</v>
      </c>
      <c r="T32" s="98">
        <v>0.55</v>
      </c>
      <c r="U32" s="98">
        <v>0.63</v>
      </c>
      <c r="V32" s="98">
        <v>0.02</v>
      </c>
      <c r="W32" s="98">
        <v>0.29</v>
      </c>
      <c r="X32" s="98">
        <v>0.1</v>
      </c>
      <c r="Y32" s="98">
        <v>79.59</v>
      </c>
      <c r="Z32" s="99">
        <v>9.89</v>
      </c>
    </row>
    <row r="33" ht="15" customHeight="1" spans="1:26">
      <c r="A33" s="4" t="s">
        <v>408</v>
      </c>
      <c r="B33" s="98">
        <v>6</v>
      </c>
      <c r="C33" s="98">
        <v>5.45727</v>
      </c>
      <c r="D33" s="98">
        <v>7.88</v>
      </c>
      <c r="E33" s="98">
        <v>1.2</v>
      </c>
      <c r="F33" s="98">
        <v>8.82</v>
      </c>
      <c r="G33" s="98">
        <v>7.26</v>
      </c>
      <c r="H33" s="98">
        <v>1.56</v>
      </c>
      <c r="I33" s="98">
        <v>10.19</v>
      </c>
      <c r="J33" s="98">
        <v>10.17</v>
      </c>
      <c r="K33" s="98">
        <v>9.55</v>
      </c>
      <c r="L33" s="98">
        <v>9.55</v>
      </c>
      <c r="M33" s="98">
        <v>0.06</v>
      </c>
      <c r="N33" s="98">
        <v>0.06</v>
      </c>
      <c r="O33" s="98">
        <v>0.11</v>
      </c>
      <c r="P33" s="98">
        <v>0.48</v>
      </c>
      <c r="Q33" s="98">
        <v>0.04</v>
      </c>
      <c r="R33" s="98">
        <v>0.02</v>
      </c>
      <c r="S33" s="98">
        <v>0.03</v>
      </c>
      <c r="T33" s="98">
        <v>-0.09</v>
      </c>
      <c r="U33" s="98">
        <v>-0.14</v>
      </c>
      <c r="V33" s="98">
        <v>0</v>
      </c>
      <c r="W33" s="98">
        <v>0.37</v>
      </c>
      <c r="X33" s="98">
        <v>0.3</v>
      </c>
      <c r="Y33" s="98">
        <v>93.72</v>
      </c>
      <c r="Z33" s="99">
        <v>-1.37</v>
      </c>
    </row>
    <row r="34" ht="15" customHeight="1" spans="1:26">
      <c r="A34" s="4" t="s">
        <v>409</v>
      </c>
      <c r="B34" s="98">
        <v>4</v>
      </c>
      <c r="C34" s="98">
        <v>58.7937</v>
      </c>
      <c r="D34" s="98">
        <v>6.25</v>
      </c>
      <c r="E34" s="98">
        <v>0.65</v>
      </c>
      <c r="F34" s="98">
        <v>49.45</v>
      </c>
      <c r="G34" s="98">
        <v>13.64</v>
      </c>
      <c r="H34" s="98">
        <v>35.81</v>
      </c>
      <c r="I34" s="98">
        <v>25.23</v>
      </c>
      <c r="J34" s="98">
        <v>21.14</v>
      </c>
      <c r="K34" s="98">
        <v>23.58</v>
      </c>
      <c r="L34" s="98">
        <v>19.86</v>
      </c>
      <c r="M34" s="98">
        <v>0.23</v>
      </c>
      <c r="N34" s="98">
        <v>0.22</v>
      </c>
      <c r="O34" s="98">
        <v>0</v>
      </c>
      <c r="P34" s="98">
        <v>0.47</v>
      </c>
      <c r="Q34" s="98">
        <v>0.02</v>
      </c>
      <c r="R34" s="98">
        <v>0.41</v>
      </c>
      <c r="S34" s="98">
        <v>0.44</v>
      </c>
      <c r="T34" s="98">
        <v>14.6</v>
      </c>
      <c r="U34" s="98">
        <v>14</v>
      </c>
      <c r="V34" s="98">
        <v>0.47</v>
      </c>
      <c r="W34" s="98">
        <v>1.17</v>
      </c>
      <c r="X34" s="98">
        <v>0.1</v>
      </c>
      <c r="Y34" s="98">
        <v>93.46</v>
      </c>
      <c r="Z34" s="99">
        <v>55.49</v>
      </c>
    </row>
    <row r="35" ht="15" customHeight="1" spans="1:26">
      <c r="A35" s="4" t="s">
        <v>410</v>
      </c>
      <c r="B35" s="98">
        <v>2</v>
      </c>
      <c r="C35" s="98">
        <v>39.53884</v>
      </c>
      <c r="D35" s="98">
        <v>2.63</v>
      </c>
      <c r="E35" s="98">
        <v>0.04</v>
      </c>
      <c r="F35" s="98">
        <v>5.46</v>
      </c>
      <c r="G35" s="98">
        <v>1.5</v>
      </c>
      <c r="H35" s="98">
        <v>3.96</v>
      </c>
      <c r="I35" s="98">
        <v>4.71</v>
      </c>
      <c r="J35" s="98">
        <v>4.69</v>
      </c>
      <c r="K35" s="98">
        <v>3.64</v>
      </c>
      <c r="L35" s="98">
        <v>3.64</v>
      </c>
      <c r="M35" s="98">
        <v>0.01</v>
      </c>
      <c r="N35" s="98">
        <v>0.01</v>
      </c>
      <c r="O35" s="98">
        <v>0.57</v>
      </c>
      <c r="P35" s="98">
        <v>0.16</v>
      </c>
      <c r="Q35" s="98">
        <v>0</v>
      </c>
      <c r="R35" s="98">
        <v>-0.07</v>
      </c>
      <c r="S35" s="98">
        <v>0</v>
      </c>
      <c r="T35" s="98">
        <v>0.4</v>
      </c>
      <c r="U35" s="98">
        <v>0.4</v>
      </c>
      <c r="V35" s="98">
        <v>0.11</v>
      </c>
      <c r="W35" s="98">
        <v>0.06</v>
      </c>
      <c r="X35" s="98">
        <v>0</v>
      </c>
      <c r="Y35" s="98">
        <v>77.28</v>
      </c>
      <c r="Z35" s="99">
        <v>8.49</v>
      </c>
    </row>
    <row r="36" ht="15" customHeight="1" spans="1:26">
      <c r="A36" s="4" t="s">
        <v>411</v>
      </c>
      <c r="B36" s="98">
        <v>0</v>
      </c>
      <c r="C36" s="98">
        <v>2.71863</v>
      </c>
      <c r="D36" s="98">
        <v>0</v>
      </c>
      <c r="E36" s="98">
        <v>0</v>
      </c>
      <c r="F36" s="98">
        <v>0</v>
      </c>
      <c r="G36" s="98">
        <v>0</v>
      </c>
      <c r="H36" s="98">
        <v>0</v>
      </c>
      <c r="I36" s="98">
        <v>0</v>
      </c>
      <c r="J36" s="98">
        <v>0</v>
      </c>
      <c r="K36" s="98">
        <v>0</v>
      </c>
      <c r="L36" s="98">
        <v>0</v>
      </c>
      <c r="M36" s="98">
        <v>0</v>
      </c>
      <c r="N36" s="98">
        <v>0</v>
      </c>
      <c r="O36" s="98">
        <v>0</v>
      </c>
      <c r="P36" s="98">
        <v>0</v>
      </c>
      <c r="Q36" s="98">
        <v>0</v>
      </c>
      <c r="R36" s="98">
        <v>0</v>
      </c>
      <c r="S36" s="98">
        <v>0</v>
      </c>
      <c r="T36" s="98">
        <v>0</v>
      </c>
      <c r="U36" s="98">
        <v>0</v>
      </c>
      <c r="V36" s="98">
        <v>0</v>
      </c>
      <c r="W36" s="98">
        <v>0</v>
      </c>
      <c r="X36" s="98">
        <v>0</v>
      </c>
      <c r="Y36" s="98">
        <v>0</v>
      </c>
      <c r="Z36" s="99">
        <v>0</v>
      </c>
    </row>
  </sheetData>
  <mergeCells count="2">
    <mergeCell ref="A1:Z1"/>
    <mergeCell ref="V2:Z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2"/>
  <sheetViews>
    <sheetView workbookViewId="0">
      <selection activeCell="D1" sqref="D1"/>
    </sheetView>
  </sheetViews>
  <sheetFormatPr defaultColWidth="9" defaultRowHeight="14.25" outlineLevelCol="6"/>
  <cols>
    <col min="1" max="1" width="28.875" customWidth="1"/>
    <col min="2" max="2" width="13" style="2" customWidth="1"/>
    <col min="3" max="3" width="17.625" style="2" customWidth="1"/>
    <col min="4" max="4" width="17.25" customWidth="1"/>
    <col min="5" max="5" width="13.875" customWidth="1"/>
    <col min="7" max="7" width="19.875" customWidth="1"/>
    <col min="9" max="9" width="13.625" customWidth="1"/>
  </cols>
  <sheetData>
    <row r="1" ht="20.25" spans="1:3">
      <c r="A1" s="3" t="s">
        <v>412</v>
      </c>
      <c r="B1" s="3"/>
      <c r="C1" s="3"/>
    </row>
    <row r="2" ht="15" customHeight="1"/>
    <row r="3" ht="15" customHeight="1" spans="1:3">
      <c r="A3" s="28" t="s">
        <v>413</v>
      </c>
      <c r="B3" s="5" t="s">
        <v>414</v>
      </c>
      <c r="C3" s="6" t="s">
        <v>415</v>
      </c>
    </row>
    <row r="4" ht="15" customHeight="1" spans="1:3">
      <c r="A4" s="4" t="s">
        <v>416</v>
      </c>
      <c r="B4" s="7" t="s">
        <v>166</v>
      </c>
      <c r="C4" s="257">
        <v>6.315799</v>
      </c>
    </row>
    <row r="5" ht="15" customHeight="1" spans="1:3">
      <c r="A5" s="4" t="s">
        <v>417</v>
      </c>
      <c r="B5" s="7" t="s">
        <v>166</v>
      </c>
      <c r="C5" s="257">
        <v>88.948857</v>
      </c>
    </row>
    <row r="6" ht="15" customHeight="1" spans="1:3">
      <c r="A6" s="4" t="s">
        <v>418</v>
      </c>
      <c r="B6" s="7" t="s">
        <v>166</v>
      </c>
      <c r="C6" s="257">
        <v>44.770322</v>
      </c>
    </row>
    <row r="7" ht="15" customHeight="1" spans="1:3">
      <c r="A7" s="4" t="s">
        <v>419</v>
      </c>
      <c r="B7" s="7" t="s">
        <v>166</v>
      </c>
      <c r="C7" s="257">
        <v>19.93235</v>
      </c>
    </row>
    <row r="8" ht="15" customHeight="1" spans="1:3">
      <c r="A8" s="4" t="s">
        <v>420</v>
      </c>
      <c r="B8" s="7" t="s">
        <v>166</v>
      </c>
      <c r="C8" s="257">
        <v>136.738397</v>
      </c>
    </row>
    <row r="9" ht="15" customHeight="1" spans="1:3">
      <c r="A9" s="4" t="s">
        <v>421</v>
      </c>
      <c r="B9" s="7" t="s">
        <v>166</v>
      </c>
      <c r="C9" s="257">
        <v>19.613384</v>
      </c>
    </row>
    <row r="10" ht="15" customHeight="1" spans="1:3">
      <c r="A10" s="4" t="s">
        <v>422</v>
      </c>
      <c r="B10" s="7" t="s">
        <v>166</v>
      </c>
      <c r="C10" s="257">
        <v>19.613384</v>
      </c>
    </row>
    <row r="11" ht="15" customHeight="1" spans="1:3">
      <c r="A11" s="4" t="s">
        <v>423</v>
      </c>
      <c r="B11" s="7" t="s">
        <v>424</v>
      </c>
      <c r="C11" s="257">
        <v>16.52</v>
      </c>
    </row>
    <row r="12" ht="15" customHeight="1" spans="1:3">
      <c r="A12" s="4" t="s">
        <v>425</v>
      </c>
      <c r="B12" s="7" t="s">
        <v>166</v>
      </c>
      <c r="C12" s="257">
        <v>584.1211</v>
      </c>
    </row>
    <row r="13" ht="15" customHeight="1" spans="1:3">
      <c r="A13" s="4" t="s">
        <v>426</v>
      </c>
      <c r="B13" s="7" t="s">
        <v>166</v>
      </c>
      <c r="C13" s="257">
        <v>1543.3098</v>
      </c>
    </row>
    <row r="14" ht="15" customHeight="1" spans="1:3">
      <c r="A14" s="4" t="s">
        <v>427</v>
      </c>
      <c r="B14" s="7" t="s">
        <v>166</v>
      </c>
      <c r="C14" s="257">
        <v>1612.24028</v>
      </c>
    </row>
    <row r="15" ht="15" customHeight="1" spans="1:3">
      <c r="A15" s="4" t="s">
        <v>428</v>
      </c>
      <c r="B15" s="7" t="s">
        <v>166</v>
      </c>
      <c r="C15" s="257">
        <v>1555.2052</v>
      </c>
    </row>
    <row r="16" ht="15" customHeight="1" spans="1:3">
      <c r="A16" s="4" t="s">
        <v>429</v>
      </c>
      <c r="B16" s="7" t="s">
        <v>166</v>
      </c>
      <c r="C16" s="257">
        <v>0.83759</v>
      </c>
    </row>
    <row r="17" ht="15" customHeight="1" spans="1:7">
      <c r="A17" s="4" t="s">
        <v>430</v>
      </c>
      <c r="B17" s="7" t="s">
        <v>166</v>
      </c>
      <c r="C17" s="257">
        <v>12.075942</v>
      </c>
    </row>
    <row r="18" ht="15" customHeight="1" spans="1:7">
      <c r="A18" s="4" t="s">
        <v>431</v>
      </c>
      <c r="B18" s="7" t="s">
        <v>166</v>
      </c>
      <c r="C18" s="257">
        <v>9.596309</v>
      </c>
    </row>
    <row r="19" ht="15" customHeight="1" spans="1:7">
      <c r="A19" s="4" t="s">
        <v>432</v>
      </c>
      <c r="B19" s="7" t="s">
        <v>166</v>
      </c>
      <c r="C19" s="257">
        <v>1.82494</v>
      </c>
    </row>
    <row r="20" ht="15" customHeight="1" spans="1:7">
      <c r="A20" s="4" t="s">
        <v>433</v>
      </c>
      <c r="B20" s="7" t="s">
        <v>166</v>
      </c>
      <c r="C20" s="257">
        <v>2.69026</v>
      </c>
    </row>
    <row r="21" ht="15" customHeight="1" spans="1:7">
      <c r="A21" s="4" t="s">
        <v>434</v>
      </c>
      <c r="B21" s="7" t="s">
        <v>166</v>
      </c>
      <c r="C21" s="257">
        <v>0.7678</v>
      </c>
    </row>
    <row r="22" ht="15" customHeight="1" spans="1:7">
      <c r="A22" s="4" t="s">
        <v>435</v>
      </c>
      <c r="B22" s="7" t="s">
        <v>436</v>
      </c>
      <c r="C22" s="257">
        <v>7.150923</v>
      </c>
    </row>
    <row r="23" ht="15" customHeight="1" spans="1:7">
      <c r="A23" s="4" t="s">
        <v>437</v>
      </c>
      <c r="B23" s="7" t="s">
        <v>166</v>
      </c>
      <c r="C23" s="257">
        <v>7.000199</v>
      </c>
    </row>
    <row r="24" ht="15" customHeight="1" spans="1:7">
      <c r="A24" s="4" t="s">
        <v>438</v>
      </c>
      <c r="B24" s="7" t="s">
        <v>439</v>
      </c>
      <c r="C24" s="257">
        <v>234.07984</v>
      </c>
    </row>
    <row r="25" ht="15" customHeight="1" spans="1:7">
      <c r="A25" s="4" t="s">
        <v>440</v>
      </c>
      <c r="B25" s="7" t="s">
        <v>166</v>
      </c>
      <c r="C25" s="257">
        <v>2.1672</v>
      </c>
    </row>
    <row r="26" ht="15" customHeight="1" spans="1:7">
      <c r="A26" s="4" t="s">
        <v>441</v>
      </c>
      <c r="B26" s="7" t="s">
        <v>166</v>
      </c>
      <c r="C26" s="257">
        <v>36.0151</v>
      </c>
    </row>
    <row r="27" ht="15" customHeight="1" spans="1:7">
      <c r="A27" s="4" t="s">
        <v>442</v>
      </c>
      <c r="B27" s="7" t="s">
        <v>443</v>
      </c>
      <c r="C27" s="257">
        <v>0.551</v>
      </c>
    </row>
    <row r="28" ht="15" customHeight="1" spans="1:7">
      <c r="A28" s="4" t="s">
        <v>444</v>
      </c>
      <c r="B28" s="7" t="s">
        <v>166</v>
      </c>
      <c r="C28" s="257">
        <v>813.9115</v>
      </c>
    </row>
    <row r="29" ht="15" customHeight="1" spans="1:7">
      <c r="A29" s="4" t="s">
        <v>445</v>
      </c>
      <c r="B29" s="7" t="s">
        <v>166</v>
      </c>
      <c r="C29" s="257">
        <v>53.499883</v>
      </c>
      <c r="G29" t="s">
        <v>446</v>
      </c>
    </row>
    <row r="30" ht="15" customHeight="1" spans="1:7">
      <c r="A30" s="4" t="s">
        <v>447</v>
      </c>
      <c r="B30" s="7" t="s">
        <v>166</v>
      </c>
      <c r="C30" s="257">
        <v>546.1621</v>
      </c>
    </row>
    <row r="31" ht="15" customHeight="1" spans="1:7">
      <c r="A31" s="4" t="s">
        <v>448</v>
      </c>
      <c r="B31" s="7" t="s">
        <v>449</v>
      </c>
      <c r="C31" s="257">
        <v>107.715526</v>
      </c>
    </row>
    <row r="32" ht="15" customHeight="1" spans="1:7">
      <c r="A32" s="4" t="s">
        <v>450</v>
      </c>
      <c r="B32" s="7" t="s">
        <v>451</v>
      </c>
      <c r="C32" s="257">
        <v>277.5102</v>
      </c>
    </row>
  </sheetData>
  <mergeCells count="1">
    <mergeCell ref="A1:C1"/>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9"/>
  <sheetViews>
    <sheetView workbookViewId="0">
      <selection activeCell="H1" sqref="H1"/>
    </sheetView>
  </sheetViews>
  <sheetFormatPr defaultColWidth="9" defaultRowHeight="14.25" outlineLevelCol="6"/>
  <cols>
    <col min="1" max="1" width="24.375" customWidth="1"/>
    <col min="2" max="2" width="15.75" style="2" customWidth="1"/>
    <col min="3" max="3" width="16.125" customWidth="1"/>
    <col min="4" max="4" width="15.75" customWidth="1"/>
    <col min="5" max="5" width="16.25" customWidth="1"/>
    <col min="6" max="6" width="16.125" customWidth="1"/>
    <col min="7" max="7" width="15.5" style="95" customWidth="1"/>
    <col min="8" max="8" width="9.5" customWidth="1"/>
  </cols>
  <sheetData>
    <row r="1" ht="20.25" spans="1:7">
      <c r="A1" s="3" t="s">
        <v>37</v>
      </c>
      <c r="B1" s="3"/>
      <c r="C1" s="3"/>
      <c r="D1" s="3"/>
      <c r="E1" s="3"/>
      <c r="F1" s="3"/>
      <c r="G1" s="3"/>
    </row>
    <row r="3" ht="15" customHeight="1" spans="1:7">
      <c r="A3" s="28" t="s">
        <v>452</v>
      </c>
      <c r="B3" s="5" t="s">
        <v>414</v>
      </c>
      <c r="C3" s="5" t="s">
        <v>453</v>
      </c>
      <c r="D3" s="5" t="s">
        <v>454</v>
      </c>
      <c r="E3" s="5" t="s">
        <v>455</v>
      </c>
      <c r="F3" s="5" t="s">
        <v>456</v>
      </c>
      <c r="G3" s="6" t="s">
        <v>457</v>
      </c>
    </row>
    <row r="4" ht="15" customHeight="1" spans="1:7">
      <c r="A4" s="4" t="s">
        <v>458</v>
      </c>
      <c r="B4" s="7" t="s">
        <v>459</v>
      </c>
      <c r="C4" s="98">
        <v>385322.17</v>
      </c>
      <c r="D4" s="98">
        <v>7510502.87</v>
      </c>
      <c r="E4" s="98">
        <v>7505259.89</v>
      </c>
      <c r="F4" s="98">
        <v>390556.05</v>
      </c>
      <c r="G4" s="256" t="s">
        <v>460</v>
      </c>
    </row>
    <row r="5" ht="15" customHeight="1" spans="1:7">
      <c r="A5" s="4" t="s">
        <v>461</v>
      </c>
      <c r="B5" s="7" t="s">
        <v>459</v>
      </c>
      <c r="C5" s="98">
        <v>1229.7</v>
      </c>
      <c r="D5" s="98">
        <v>10025.86</v>
      </c>
      <c r="E5" s="98">
        <v>9865.86</v>
      </c>
      <c r="F5" s="98">
        <v>1389.7</v>
      </c>
      <c r="G5" s="256" t="s">
        <v>462</v>
      </c>
    </row>
    <row r="6" ht="15" customHeight="1" spans="1:7">
      <c r="A6" s="4" t="s">
        <v>463</v>
      </c>
      <c r="B6" s="7" t="s">
        <v>459</v>
      </c>
      <c r="C6" s="98">
        <v>384092.47</v>
      </c>
      <c r="D6" s="98">
        <v>7500477.01</v>
      </c>
      <c r="E6" s="98">
        <v>7495394.03</v>
      </c>
      <c r="F6" s="98">
        <v>389166.35</v>
      </c>
      <c r="G6" s="256" t="s">
        <v>464</v>
      </c>
    </row>
    <row r="7" ht="15" customHeight="1" spans="1:7">
      <c r="A7" s="4" t="s">
        <v>465</v>
      </c>
      <c r="B7" s="7" t="s">
        <v>459</v>
      </c>
      <c r="C7" s="98">
        <v>231019</v>
      </c>
      <c r="D7" s="98">
        <v>7821892</v>
      </c>
      <c r="E7" s="98">
        <v>7816911</v>
      </c>
      <c r="F7" s="98">
        <v>236000</v>
      </c>
      <c r="G7" s="256" t="s">
        <v>466</v>
      </c>
    </row>
    <row r="8" ht="15" customHeight="1" spans="1:7">
      <c r="A8" s="4" t="s">
        <v>447</v>
      </c>
      <c r="B8" s="7" t="s">
        <v>459</v>
      </c>
      <c r="C8" s="98">
        <v>8511.82</v>
      </c>
      <c r="D8" s="98">
        <v>471988.94</v>
      </c>
      <c r="E8" s="98">
        <v>5661423.94</v>
      </c>
      <c r="F8" s="98">
        <v>7849.11</v>
      </c>
      <c r="G8" s="256" t="s">
        <v>467</v>
      </c>
    </row>
    <row r="9" ht="15" customHeight="1" spans="1:7">
      <c r="A9" s="4" t="s">
        <v>468</v>
      </c>
      <c r="B9" s="7" t="s">
        <v>439</v>
      </c>
      <c r="C9" s="98">
        <v>0</v>
      </c>
      <c r="D9" s="98">
        <v>3079.93</v>
      </c>
      <c r="E9" s="98">
        <v>218779.93</v>
      </c>
      <c r="F9" s="98">
        <v>0</v>
      </c>
      <c r="G9" s="256" t="s">
        <v>469</v>
      </c>
    </row>
    <row r="10" ht="15" customHeight="1" spans="1:7">
      <c r="A10" s="4" t="s">
        <v>470</v>
      </c>
      <c r="B10" s="7" t="s">
        <v>439</v>
      </c>
      <c r="C10" s="98">
        <v>0</v>
      </c>
      <c r="D10" s="98">
        <v>24265.17</v>
      </c>
      <c r="E10" s="98">
        <v>2412481.17</v>
      </c>
      <c r="F10" s="98">
        <v>0</v>
      </c>
      <c r="G10" s="256" t="s">
        <v>471</v>
      </c>
    </row>
    <row r="11" ht="15" customHeight="1" spans="1:7">
      <c r="A11" s="4" t="s">
        <v>472</v>
      </c>
      <c r="B11" s="7" t="s">
        <v>439</v>
      </c>
      <c r="C11" s="98">
        <v>0</v>
      </c>
      <c r="D11" s="98">
        <v>10390</v>
      </c>
      <c r="E11" s="98">
        <v>142531</v>
      </c>
      <c r="F11" s="98">
        <v>0</v>
      </c>
      <c r="G11" s="256" t="s">
        <v>473</v>
      </c>
    </row>
    <row r="12" ht="15" customHeight="1" spans="1:7">
      <c r="A12" s="4" t="s">
        <v>474</v>
      </c>
      <c r="B12" s="7" t="s">
        <v>439</v>
      </c>
      <c r="C12" s="98">
        <v>0</v>
      </c>
      <c r="D12" s="98">
        <v>0</v>
      </c>
      <c r="E12" s="98">
        <v>0</v>
      </c>
      <c r="F12" s="98">
        <v>0</v>
      </c>
      <c r="G12" s="256" t="s">
        <v>475</v>
      </c>
    </row>
    <row r="13" ht="15" customHeight="1" spans="1:7">
      <c r="A13" s="4" t="s">
        <v>476</v>
      </c>
      <c r="B13" s="7" t="s">
        <v>439</v>
      </c>
      <c r="C13" s="98">
        <v>9</v>
      </c>
      <c r="D13" s="98">
        <v>28004.25</v>
      </c>
      <c r="E13" s="98">
        <v>32163.24</v>
      </c>
      <c r="F13" s="98">
        <v>0</v>
      </c>
      <c r="G13" s="256" t="s">
        <v>477</v>
      </c>
    </row>
    <row r="14" ht="15" customHeight="1" spans="1:7">
      <c r="A14" s="4" t="s">
        <v>478</v>
      </c>
      <c r="B14" s="7" t="s">
        <v>459</v>
      </c>
      <c r="C14" s="98">
        <v>0</v>
      </c>
      <c r="D14" s="98">
        <v>28.8</v>
      </c>
      <c r="E14" s="98">
        <v>16</v>
      </c>
      <c r="F14" s="98">
        <v>12.8</v>
      </c>
      <c r="G14" s="256" t="s">
        <v>479</v>
      </c>
    </row>
    <row r="15" ht="15" customHeight="1" spans="1:7">
      <c r="A15" s="4" t="s">
        <v>480</v>
      </c>
      <c r="B15" s="7" t="s">
        <v>459</v>
      </c>
      <c r="C15" s="98">
        <v>150388</v>
      </c>
      <c r="D15" s="98">
        <v>8148536.89</v>
      </c>
      <c r="E15" s="98">
        <v>8143993.92</v>
      </c>
      <c r="F15" s="98">
        <v>154931.06</v>
      </c>
      <c r="G15" s="256" t="s">
        <v>481</v>
      </c>
    </row>
    <row r="16" ht="15" customHeight="1" spans="1:7">
      <c r="A16" s="4" t="s">
        <v>482</v>
      </c>
      <c r="B16" s="7" t="s">
        <v>459</v>
      </c>
      <c r="C16" s="98">
        <v>0.7</v>
      </c>
      <c r="D16" s="98">
        <v>1199.17</v>
      </c>
      <c r="E16" s="98">
        <v>1205.16</v>
      </c>
      <c r="F16" s="98">
        <v>0.05</v>
      </c>
      <c r="G16" s="256" t="s">
        <v>483</v>
      </c>
    </row>
    <row r="17" ht="15" customHeight="1" spans="1:7">
      <c r="A17" s="4" t="s">
        <v>484</v>
      </c>
      <c r="B17" s="7" t="s">
        <v>459</v>
      </c>
      <c r="C17" s="98">
        <v>0.2</v>
      </c>
      <c r="D17" s="98">
        <v>0.52</v>
      </c>
      <c r="E17" s="98">
        <v>0.4</v>
      </c>
      <c r="F17" s="98">
        <v>0.32</v>
      </c>
      <c r="G17" s="256" t="s">
        <v>483</v>
      </c>
    </row>
    <row r="18" ht="15" customHeight="1" spans="1:7">
      <c r="A18" s="4" t="s">
        <v>485</v>
      </c>
      <c r="B18" s="7" t="s">
        <v>459</v>
      </c>
      <c r="C18" s="98">
        <v>373.77</v>
      </c>
      <c r="D18" s="98">
        <v>11574.18</v>
      </c>
      <c r="E18" s="98">
        <v>11715.05</v>
      </c>
      <c r="F18" s="98">
        <v>231.1</v>
      </c>
      <c r="G18" s="256" t="s">
        <v>486</v>
      </c>
    </row>
    <row r="19" ht="15" customHeight="1" spans="1:7">
      <c r="A19" s="4" t="s">
        <v>487</v>
      </c>
      <c r="B19" s="7" t="s">
        <v>459</v>
      </c>
      <c r="C19" s="98">
        <v>9778</v>
      </c>
      <c r="D19" s="98">
        <v>327590.41</v>
      </c>
      <c r="E19" s="98">
        <v>374922.15</v>
      </c>
      <c r="F19" s="98">
        <v>7876.68</v>
      </c>
      <c r="G19" s="256" t="s">
        <v>488</v>
      </c>
    </row>
    <row r="20" ht="15" customHeight="1" spans="1:7">
      <c r="A20" s="4" t="s">
        <v>489</v>
      </c>
      <c r="B20" s="7" t="s">
        <v>459</v>
      </c>
      <c r="C20" s="98">
        <v>0</v>
      </c>
      <c r="D20" s="98">
        <v>22879</v>
      </c>
      <c r="E20" s="98">
        <v>227054.93</v>
      </c>
      <c r="F20" s="98">
        <v>0</v>
      </c>
      <c r="G20" s="256" t="s">
        <v>490</v>
      </c>
    </row>
    <row r="21" ht="15" customHeight="1" spans="1:7">
      <c r="A21" s="4" t="s">
        <v>491</v>
      </c>
      <c r="B21" s="7" t="s">
        <v>459</v>
      </c>
      <c r="C21" s="98">
        <v>57889.52</v>
      </c>
      <c r="D21" s="98">
        <v>1175238.52</v>
      </c>
      <c r="E21" s="98">
        <v>2081106.61</v>
      </c>
      <c r="F21" s="98">
        <v>3635.96</v>
      </c>
      <c r="G21" s="256" t="s">
        <v>492</v>
      </c>
    </row>
    <row r="22" ht="15" customHeight="1" spans="1:7">
      <c r="A22" s="4" t="s">
        <v>493</v>
      </c>
      <c r="B22" s="7" t="s">
        <v>459</v>
      </c>
      <c r="C22" s="98">
        <v>3.67</v>
      </c>
      <c r="D22" s="98">
        <v>4.12</v>
      </c>
      <c r="E22" s="98">
        <v>6.19</v>
      </c>
      <c r="F22" s="98">
        <v>1.6</v>
      </c>
      <c r="G22" s="256" t="s">
        <v>494</v>
      </c>
    </row>
    <row r="23" ht="15" customHeight="1" spans="1:7">
      <c r="A23" s="4" t="s">
        <v>495</v>
      </c>
      <c r="B23" s="7" t="s">
        <v>459</v>
      </c>
      <c r="C23" s="98">
        <v>5892.8</v>
      </c>
      <c r="D23" s="98">
        <v>32765.53</v>
      </c>
      <c r="E23" s="98">
        <v>34199.37</v>
      </c>
      <c r="F23" s="98">
        <v>4458.96</v>
      </c>
      <c r="G23" s="256" t="s">
        <v>496</v>
      </c>
    </row>
    <row r="24" ht="15" customHeight="1" spans="1:7">
      <c r="A24" s="4" t="s">
        <v>497</v>
      </c>
      <c r="B24" s="7" t="s">
        <v>459</v>
      </c>
      <c r="C24" s="98">
        <v>394.85</v>
      </c>
      <c r="D24" s="98">
        <v>5263.72</v>
      </c>
      <c r="E24" s="98">
        <v>5380.01</v>
      </c>
      <c r="F24" s="98">
        <v>278.56</v>
      </c>
      <c r="G24" s="256" t="s">
        <v>498</v>
      </c>
    </row>
    <row r="25" ht="15" customHeight="1" spans="1:7">
      <c r="A25" s="4" t="s">
        <v>499</v>
      </c>
      <c r="B25" s="7" t="s">
        <v>459</v>
      </c>
      <c r="C25" s="98">
        <v>48587.13</v>
      </c>
      <c r="D25" s="98">
        <v>383502.02</v>
      </c>
      <c r="E25" s="98">
        <v>1242868.31</v>
      </c>
      <c r="F25" s="98">
        <v>8514.29</v>
      </c>
      <c r="G25" s="256" t="s">
        <v>500</v>
      </c>
    </row>
    <row r="26" ht="15" customHeight="1" spans="1:7">
      <c r="A26" s="4" t="s">
        <v>501</v>
      </c>
      <c r="B26" s="7" t="s">
        <v>502</v>
      </c>
      <c r="C26" s="98">
        <v>0</v>
      </c>
      <c r="D26" s="98">
        <v>5433169.01</v>
      </c>
      <c r="E26" s="98">
        <v>37067282.24</v>
      </c>
      <c r="F26" s="98">
        <v>0</v>
      </c>
      <c r="G26" s="256" t="s">
        <v>503</v>
      </c>
    </row>
    <row r="27" ht="15" customHeight="1" spans="1:7">
      <c r="A27" s="4" t="s">
        <v>504</v>
      </c>
      <c r="B27" s="7" t="s">
        <v>505</v>
      </c>
      <c r="C27" s="98">
        <v>0</v>
      </c>
      <c r="D27" s="98">
        <v>882287.6</v>
      </c>
      <c r="E27" s="98">
        <v>1292100.64</v>
      </c>
      <c r="F27" s="98">
        <v>0</v>
      </c>
      <c r="G27" s="256" t="s">
        <v>506</v>
      </c>
    </row>
    <row r="28" ht="15" customHeight="1" spans="1:7">
      <c r="A28" s="4" t="s">
        <v>507</v>
      </c>
      <c r="B28" s="7" t="s">
        <v>459</v>
      </c>
      <c r="C28" s="98">
        <v>0</v>
      </c>
      <c r="D28" s="98">
        <v>0</v>
      </c>
      <c r="E28" s="98">
        <v>453721.07</v>
      </c>
      <c r="F28" s="98">
        <v>0</v>
      </c>
      <c r="G28" s="256" t="s">
        <v>508</v>
      </c>
    </row>
    <row r="29" ht="15" customHeight="1" spans="1:7">
      <c r="A29" s="4" t="s">
        <v>509</v>
      </c>
      <c r="B29" s="7" t="s">
        <v>510</v>
      </c>
      <c r="C29" s="98">
        <v>0</v>
      </c>
      <c r="D29" s="98">
        <v>31229.66</v>
      </c>
      <c r="E29" s="98">
        <v>31229.66</v>
      </c>
      <c r="F29" s="98">
        <v>0</v>
      </c>
      <c r="G29" s="256" t="s">
        <v>511</v>
      </c>
    </row>
  </sheetData>
  <mergeCells count="1">
    <mergeCell ref="A1:G1"/>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2"/>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512</v>
      </c>
      <c r="B1" s="3"/>
    </row>
    <row r="2" ht="15" customHeight="1" spans="1:2">
      <c r="A2" t="s">
        <v>446</v>
      </c>
    </row>
    <row r="3" ht="15" customHeight="1" spans="1:2">
      <c r="A3" s="250" t="s">
        <v>513</v>
      </c>
      <c r="B3" s="251" t="s">
        <v>514</v>
      </c>
    </row>
    <row r="4" ht="15" customHeight="1" spans="1:2">
      <c r="A4" s="252" t="s">
        <v>515</v>
      </c>
      <c r="B4" s="253">
        <v>123315</v>
      </c>
    </row>
    <row r="5" ht="15" customHeight="1" spans="1:2">
      <c r="A5" s="254" t="s">
        <v>516</v>
      </c>
      <c r="B5" s="255">
        <v>119876</v>
      </c>
    </row>
    <row r="6" ht="15" customHeight="1" spans="1:2">
      <c r="A6" s="254" t="s">
        <v>517</v>
      </c>
      <c r="B6" s="255">
        <v>108596</v>
      </c>
    </row>
    <row r="7" ht="15" customHeight="1" spans="1:2">
      <c r="A7" s="254" t="s">
        <v>518</v>
      </c>
      <c r="B7" s="255">
        <v>11462</v>
      </c>
    </row>
    <row r="8" ht="15" customHeight="1" spans="1:2">
      <c r="A8" s="254" t="s">
        <v>519</v>
      </c>
      <c r="B8" s="255">
        <v>3439</v>
      </c>
    </row>
    <row r="9" ht="15" customHeight="1" spans="1:2">
      <c r="A9" s="254" t="s">
        <v>517</v>
      </c>
      <c r="B9" s="255">
        <v>340</v>
      </c>
    </row>
    <row r="10" ht="15" customHeight="1" spans="1:2">
      <c r="A10" s="254" t="s">
        <v>518</v>
      </c>
      <c r="B10" s="255">
        <v>671</v>
      </c>
    </row>
    <row r="11" spans="1:2">
      <c r="A11" t="s">
        <v>446</v>
      </c>
    </row>
    <row r="12" spans="1:2">
      <c r="A12" t="s">
        <v>520</v>
      </c>
    </row>
  </sheetData>
  <mergeCells count="1">
    <mergeCell ref="A1:B1"/>
  </mergeCells>
  <pageMargins left="0.75" right="0.75" top="0.98" bottom="0.98" header="0.51" footer="0.51"/>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F1" sqref="F1"/>
    </sheetView>
  </sheetViews>
  <sheetFormatPr defaultColWidth="9" defaultRowHeight="14.25" outlineLevelRow="5" outlineLevelCol="2"/>
  <sheetData>
    <row r="6" spans="3:3">
      <c r="C6" s="1" t="s">
        <v>39</v>
      </c>
    </row>
  </sheetData>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7"/>
  <sheetViews>
    <sheetView workbookViewId="0">
      <selection activeCell="C1" sqref="C1"/>
    </sheetView>
  </sheetViews>
  <sheetFormatPr defaultColWidth="9" defaultRowHeight="14.25" outlineLevelCol="1"/>
  <cols>
    <col min="1" max="1" width="39.25" customWidth="1"/>
    <col min="2" max="2" width="31.375" customWidth="1"/>
  </cols>
  <sheetData>
    <row r="1" ht="20.25" spans="1:2">
      <c r="A1" s="3" t="s">
        <v>40</v>
      </c>
      <c r="B1" s="3"/>
    </row>
    <row r="2" ht="15" customHeight="1"/>
    <row r="3" ht="15" customHeight="1" spans="1:2">
      <c r="A3" s="239"/>
      <c r="B3" s="240" t="s">
        <v>521</v>
      </c>
    </row>
    <row r="4" ht="15" customHeight="1" spans="1:2">
      <c r="A4" s="241" t="s">
        <v>522</v>
      </c>
      <c r="B4" s="242" t="s">
        <v>523</v>
      </c>
    </row>
    <row r="5" ht="15" customHeight="1" spans="1:2">
      <c r="A5" s="243" t="s">
        <v>524</v>
      </c>
      <c r="B5" s="244">
        <v>1856868</v>
      </c>
    </row>
    <row r="6" ht="15" customHeight="1" spans="1:2">
      <c r="A6" s="245" t="s">
        <v>525</v>
      </c>
      <c r="B6" s="246"/>
    </row>
    <row r="7" ht="15" customHeight="1" spans="1:2">
      <c r="A7" s="247" t="s">
        <v>526</v>
      </c>
      <c r="B7" s="248">
        <v>586005</v>
      </c>
    </row>
    <row r="8" ht="15" customHeight="1" spans="1:2">
      <c r="A8" s="247" t="s">
        <v>527</v>
      </c>
      <c r="B8" s="248"/>
    </row>
    <row r="9" ht="15" customHeight="1" spans="1:2">
      <c r="A9" s="247" t="s">
        <v>528</v>
      </c>
      <c r="B9" s="248"/>
    </row>
    <row r="10" ht="15" customHeight="1" spans="1:2">
      <c r="A10" s="247" t="s">
        <v>529</v>
      </c>
      <c r="B10" s="248"/>
    </row>
    <row r="11" ht="15" customHeight="1" spans="1:2">
      <c r="A11" s="247" t="s">
        <v>530</v>
      </c>
      <c r="B11" s="248"/>
    </row>
    <row r="12" ht="15" customHeight="1" spans="1:2">
      <c r="A12" s="247" t="s">
        <v>531</v>
      </c>
      <c r="B12" s="249"/>
    </row>
    <row r="13" ht="15" customHeight="1" spans="1:2">
      <c r="A13" s="247" t="s">
        <v>532</v>
      </c>
      <c r="B13" s="249"/>
    </row>
    <row r="14" ht="15" customHeight="1" spans="1:2">
      <c r="A14" s="247" t="s">
        <v>533</v>
      </c>
      <c r="B14" s="248">
        <v>1016808</v>
      </c>
    </row>
    <row r="15" ht="15" customHeight="1" spans="1:2">
      <c r="A15" s="247" t="s">
        <v>534</v>
      </c>
      <c r="B15" s="249"/>
    </row>
    <row r="17" spans="1:1">
      <c r="A17" t="s">
        <v>535</v>
      </c>
    </row>
  </sheetData>
  <mergeCells count="1">
    <mergeCell ref="A1:B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J1" sqref="J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spans="1:10">
      <c r="A5" s="258" t="s">
        <v>0</v>
      </c>
      <c r="B5" s="258"/>
      <c r="C5" s="258"/>
      <c r="D5" s="258"/>
      <c r="E5" s="258"/>
      <c r="F5" s="258"/>
      <c r="G5" s="258"/>
      <c r="H5" s="258"/>
      <c r="I5" s="258"/>
      <c r="J5" s="258"/>
    </row>
    <row r="6" ht="54.75" customHeight="1" spans="1:10">
      <c r="A6" s="258" t="s">
        <v>1</v>
      </c>
      <c r="B6" s="258"/>
      <c r="C6" s="258"/>
      <c r="D6" s="258"/>
      <c r="E6" s="258"/>
      <c r="F6" s="258"/>
      <c r="G6" s="258"/>
      <c r="H6" s="258"/>
      <c r="I6" s="258"/>
      <c r="J6" s="258"/>
    </row>
    <row r="7" spans="1:10">
      <c r="A7" s="258"/>
      <c r="B7" s="258"/>
      <c r="C7" s="258"/>
      <c r="D7" s="258"/>
      <c r="E7" s="258"/>
      <c r="F7" s="258"/>
      <c r="G7" s="258"/>
      <c r="H7" s="258"/>
      <c r="I7" s="258"/>
      <c r="J7" s="258"/>
    </row>
    <row r="8" spans="1:10">
      <c r="A8" s="258" t="s">
        <v>2</v>
      </c>
      <c r="B8" s="258"/>
      <c r="C8" s="258"/>
      <c r="D8" s="258"/>
      <c r="E8" s="258"/>
      <c r="F8" s="258"/>
      <c r="G8" s="258"/>
      <c r="H8" s="258"/>
      <c r="I8" s="258"/>
      <c r="J8" s="258"/>
    </row>
    <row r="16" ht="39" customHeight="1"/>
    <row r="25" spans="1:10">
      <c r="A25" s="258" t="s">
        <v>3</v>
      </c>
      <c r="B25" s="258"/>
      <c r="C25" s="258"/>
      <c r="D25" s="258"/>
      <c r="E25" s="258"/>
      <c r="F25" s="258"/>
      <c r="G25" s="258"/>
      <c r="H25" s="258"/>
      <c r="I25" s="258"/>
      <c r="J25" s="258"/>
    </row>
  </sheetData>
  <mergeCells count="4">
    <mergeCell ref="A5:J5"/>
    <mergeCell ref="A6:J6"/>
    <mergeCell ref="A8:J8"/>
    <mergeCell ref="A25:J25"/>
  </mergeCells>
  <pageMargins left="0.7" right="0.7" top="0.75" bottom="0.75" header="0.3" footer="0.3"/>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V59"/>
  <sheetViews>
    <sheetView workbookViewId="0">
      <selection activeCell="A3" sqref="A3"/>
    </sheetView>
  </sheetViews>
  <sheetFormatPr defaultColWidth="9" defaultRowHeight="14.25"/>
  <cols>
    <col min="1" max="1" width="33.75" customWidth="1"/>
    <col min="2" max="2" width="18.375" customWidth="1"/>
    <col min="3" max="3" width="12.25" customWidth="1"/>
    <col min="4" max="4" width="9.5" customWidth="1"/>
    <col min="5" max="6" width="25.75" customWidth="1"/>
    <col min="7" max="7" width="9.5" customWidth="1"/>
    <col min="8" max="8" width="12.25" customWidth="1"/>
    <col min="9" max="9" width="9.5" customWidth="1"/>
    <col min="10" max="10" width="8.5" customWidth="1"/>
    <col min="11" max="11" width="9.625" customWidth="1"/>
    <col min="13" max="13" width="9.5" customWidth="1"/>
  </cols>
  <sheetData>
    <row r="1" ht="20.25" spans="1:256">
      <c r="A1" s="192" t="s">
        <v>536</v>
      </c>
      <c r="B1" s="192"/>
      <c r="C1" s="192"/>
      <c r="D1" s="192"/>
      <c r="E1" s="192"/>
      <c r="F1" s="192"/>
      <c r="G1" s="192"/>
      <c r="H1" s="192"/>
      <c r="I1" s="192"/>
      <c r="J1" s="192"/>
      <c r="K1" s="192"/>
    </row>
    <row r="2" spans="1:256">
      <c r="A2" s="193"/>
      <c r="B2" s="194"/>
      <c r="C2" s="193"/>
      <c r="D2" s="193"/>
      <c r="E2" s="195"/>
      <c r="F2" s="193"/>
      <c r="G2" s="196"/>
      <c r="H2" s="193"/>
      <c r="I2" s="193"/>
      <c r="J2" s="193"/>
      <c r="K2" s="197" t="s">
        <v>537</v>
      </c>
    </row>
    <row r="3" s="1" customFormat="1" ht="15" customHeight="1" spans="1:256">
      <c r="A3" s="198"/>
      <c r="B3" s="199" t="s">
        <v>538</v>
      </c>
      <c r="C3" s="199" t="s">
        <v>539</v>
      </c>
      <c r="D3" s="200" t="s">
        <v>540</v>
      </c>
      <c r="E3" s="199" t="s">
        <v>541</v>
      </c>
      <c r="F3" s="199" t="s">
        <v>542</v>
      </c>
      <c r="G3" s="201" t="s">
        <v>543</v>
      </c>
      <c r="H3" s="202" t="s">
        <v>544</v>
      </c>
      <c r="I3" s="201" t="s">
        <v>361</v>
      </c>
      <c r="J3" s="201" t="s">
        <v>372</v>
      </c>
      <c r="K3" s="203" t="s">
        <v>373</v>
      </c>
    </row>
    <row r="4" s="1" customFormat="1" ht="15" customHeight="1" spans="1:256">
      <c r="A4" s="204" t="s">
        <v>545</v>
      </c>
      <c r="B4" s="205">
        <v>78</v>
      </c>
      <c r="C4" s="205">
        <v>25692665</v>
      </c>
      <c r="D4" s="205">
        <v>11667550</v>
      </c>
      <c r="E4" s="205">
        <v>20305285</v>
      </c>
      <c r="F4" s="205">
        <v>2624523</v>
      </c>
      <c r="G4" s="205">
        <v>37460477</v>
      </c>
      <c r="H4" s="205">
        <v>26805898</v>
      </c>
      <c r="I4" s="205">
        <v>28151271</v>
      </c>
      <c r="J4" s="205">
        <v>825666</v>
      </c>
      <c r="K4" s="206">
        <v>802786</v>
      </c>
    </row>
    <row r="5" ht="15" customHeight="1" spans="1:256">
      <c r="A5" s="207" t="s">
        <v>546</v>
      </c>
      <c r="B5" s="208">
        <v>12</v>
      </c>
      <c r="C5" s="208">
        <v>22754785</v>
      </c>
      <c r="D5" s="208">
        <v>10020845</v>
      </c>
      <c r="E5" s="208">
        <v>18970248</v>
      </c>
      <c r="F5" s="208">
        <v>2195765</v>
      </c>
      <c r="G5" s="208">
        <v>33879986</v>
      </c>
      <c r="H5" s="208">
        <v>24702748</v>
      </c>
      <c r="I5" s="208">
        <v>24335214</v>
      </c>
      <c r="J5" s="208">
        <v>690237</v>
      </c>
      <c r="K5" s="209">
        <v>667091</v>
      </c>
    </row>
    <row r="6" ht="15" customHeight="1" spans="1:256">
      <c r="A6" s="210" t="s">
        <v>547</v>
      </c>
      <c r="B6" s="208">
        <v>78</v>
      </c>
      <c r="C6" s="208">
        <v>25692665</v>
      </c>
      <c r="D6" s="208">
        <v>11667550</v>
      </c>
      <c r="E6" s="208">
        <v>20305285</v>
      </c>
      <c r="F6" s="208">
        <v>2624523</v>
      </c>
      <c r="G6" s="208">
        <v>37460477</v>
      </c>
      <c r="H6" s="208">
        <v>26805898</v>
      </c>
      <c r="I6" s="208">
        <v>28151271</v>
      </c>
      <c r="J6" s="208">
        <v>825666</v>
      </c>
      <c r="K6" s="209">
        <v>802786</v>
      </c>
    </row>
    <row r="7" ht="15" customHeight="1" spans="1:256">
      <c r="A7" s="210" t="s">
        <v>548</v>
      </c>
      <c r="B7" s="208">
        <v>78</v>
      </c>
      <c r="C7" s="208">
        <v>25692665</v>
      </c>
      <c r="D7" s="208">
        <v>11667550</v>
      </c>
      <c r="E7" s="208">
        <v>20305285</v>
      </c>
      <c r="F7" s="208">
        <v>2624523</v>
      </c>
      <c r="G7" s="208">
        <v>37460477</v>
      </c>
      <c r="H7" s="208">
        <v>26805898</v>
      </c>
      <c r="I7" s="208">
        <v>28151271</v>
      </c>
      <c r="J7" s="208">
        <v>825666</v>
      </c>
      <c r="K7" s="209">
        <v>802786</v>
      </c>
    </row>
    <row r="8" ht="15" customHeight="1" spans="1:256">
      <c r="A8" s="210" t="s">
        <v>549</v>
      </c>
      <c r="B8" s="208">
        <v>2</v>
      </c>
      <c r="C8" s="211">
        <v>742790</v>
      </c>
      <c r="D8" s="211">
        <v>515817</v>
      </c>
      <c r="E8" s="212">
        <v>0</v>
      </c>
      <c r="F8" s="212">
        <v>0</v>
      </c>
      <c r="G8" s="211">
        <v>1027232</v>
      </c>
      <c r="H8" s="211">
        <v>729352</v>
      </c>
      <c r="I8" s="212">
        <v>725202</v>
      </c>
      <c r="J8" s="212">
        <v>7565</v>
      </c>
      <c r="K8" s="213">
        <v>7594</v>
      </c>
    </row>
    <row r="9" ht="15" customHeight="1" spans="1:256">
      <c r="A9" s="210" t="s">
        <v>550</v>
      </c>
      <c r="B9" s="208">
        <v>4</v>
      </c>
      <c r="C9" s="211">
        <v>203081</v>
      </c>
      <c r="D9" s="212">
        <v>56974</v>
      </c>
      <c r="E9" s="212">
        <v>6078</v>
      </c>
      <c r="F9" s="212">
        <v>3580</v>
      </c>
      <c r="G9" s="212">
        <v>457285</v>
      </c>
      <c r="H9" s="212">
        <v>389542</v>
      </c>
      <c r="I9" s="212">
        <v>321983</v>
      </c>
      <c r="J9" s="212">
        <v>1229</v>
      </c>
      <c r="K9" s="213">
        <v>1028</v>
      </c>
    </row>
    <row r="10" ht="15" customHeight="1" spans="1:256">
      <c r="A10" s="210" t="s">
        <v>551</v>
      </c>
      <c r="B10" s="208">
        <v>37</v>
      </c>
      <c r="C10" s="208">
        <v>24017713</v>
      </c>
      <c r="D10" s="208">
        <v>10776600</v>
      </c>
      <c r="E10" s="208">
        <v>20293697</v>
      </c>
      <c r="F10" s="208">
        <v>2616150</v>
      </c>
      <c r="G10" s="208">
        <v>34956532</v>
      </c>
      <c r="H10" s="208">
        <v>25177853</v>
      </c>
      <c r="I10" s="208">
        <v>26105767</v>
      </c>
      <c r="J10" s="208">
        <v>761277</v>
      </c>
      <c r="K10" s="209">
        <v>738974</v>
      </c>
    </row>
    <row r="11" ht="15" customHeight="1" spans="1:256">
      <c r="A11" s="210" t="s">
        <v>552</v>
      </c>
      <c r="B11" s="208"/>
      <c r="C11" s="212"/>
      <c r="D11" s="212"/>
      <c r="E11" s="212"/>
      <c r="F11" s="212"/>
      <c r="G11" s="212"/>
      <c r="H11" s="212"/>
      <c r="I11" s="212"/>
      <c r="J11" s="212"/>
      <c r="K11" s="213"/>
    </row>
    <row r="12" ht="15" customHeight="1" spans="1:256">
      <c r="A12" s="210" t="s">
        <v>553</v>
      </c>
      <c r="B12" s="208"/>
      <c r="C12" s="212"/>
      <c r="D12" s="212"/>
      <c r="E12" s="212"/>
      <c r="F12" s="212"/>
      <c r="G12" s="212"/>
      <c r="H12" s="212"/>
      <c r="I12" s="212"/>
      <c r="J12" s="212"/>
      <c r="K12" s="213"/>
    </row>
    <row r="13" ht="15" customHeight="1" spans="1:256">
      <c r="A13" s="210" t="s">
        <v>554</v>
      </c>
      <c r="B13" s="208">
        <v>2</v>
      </c>
      <c r="C13" s="212">
        <v>196794</v>
      </c>
      <c r="D13" s="212">
        <v>10291</v>
      </c>
      <c r="E13" s="212"/>
      <c r="F13" s="212"/>
      <c r="G13" s="212">
        <v>194572</v>
      </c>
      <c r="H13" s="212">
        <v>71782</v>
      </c>
      <c r="I13" s="212">
        <v>231581</v>
      </c>
      <c r="J13" s="212">
        <v>23647</v>
      </c>
      <c r="K13" s="213">
        <v>23804</v>
      </c>
    </row>
    <row r="14" ht="15" customHeight="1" spans="1:256">
      <c r="A14" s="210" t="s">
        <v>555</v>
      </c>
      <c r="B14" s="208">
        <v>33</v>
      </c>
      <c r="C14" s="208">
        <v>532287</v>
      </c>
      <c r="D14" s="208">
        <v>307868</v>
      </c>
      <c r="E14" s="208">
        <v>5510</v>
      </c>
      <c r="F14" s="208">
        <v>4793</v>
      </c>
      <c r="G14" s="208">
        <v>824856</v>
      </c>
      <c r="H14" s="208">
        <v>437369</v>
      </c>
      <c r="I14" s="208">
        <v>766738</v>
      </c>
      <c r="J14" s="208">
        <v>31948</v>
      </c>
      <c r="K14" s="209">
        <v>31386</v>
      </c>
    </row>
    <row r="15" ht="15" customHeight="1" spans="1:256">
      <c r="A15" s="210" t="s">
        <v>556</v>
      </c>
      <c r="B15" s="208"/>
      <c r="C15" s="212"/>
      <c r="D15" s="212"/>
      <c r="E15" s="212"/>
      <c r="F15" s="212"/>
      <c r="G15" s="212"/>
      <c r="H15" s="212"/>
      <c r="I15" s="212"/>
      <c r="J15" s="212"/>
      <c r="K15" s="213"/>
    </row>
    <row r="16" ht="15" customHeight="1" spans="1:256">
      <c r="A16" s="210" t="s">
        <v>557</v>
      </c>
      <c r="B16" s="208"/>
      <c r="C16" s="212"/>
      <c r="D16" s="212"/>
      <c r="E16" s="212"/>
      <c r="F16" s="212"/>
      <c r="G16" s="212"/>
      <c r="H16" s="212"/>
      <c r="I16" s="212"/>
      <c r="J16" s="212"/>
      <c r="K16" s="213"/>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14"/>
      <c r="CT16" s="214"/>
      <c r="CU16" s="214"/>
      <c r="CV16" s="214"/>
      <c r="CW16" s="214"/>
      <c r="CX16" s="214"/>
      <c r="CY16" s="214"/>
      <c r="CZ16" s="214"/>
      <c r="DA16" s="214"/>
      <c r="DB16" s="214"/>
      <c r="DC16" s="214"/>
      <c r="DD16" s="214"/>
      <c r="DE16" s="214"/>
      <c r="DF16" s="214"/>
      <c r="DG16" s="214"/>
      <c r="DH16" s="214"/>
      <c r="DI16" s="214"/>
      <c r="DJ16" s="214"/>
      <c r="DK16" s="214"/>
      <c r="DL16" s="214"/>
      <c r="DM16" s="214"/>
      <c r="DN16" s="214"/>
      <c r="DO16" s="214"/>
      <c r="DP16" s="214"/>
      <c r="DQ16" s="214"/>
      <c r="DR16" s="214"/>
      <c r="DS16" s="214"/>
      <c r="DT16" s="214"/>
      <c r="DU16" s="214"/>
      <c r="DV16" s="214"/>
      <c r="DW16" s="214"/>
      <c r="DX16" s="214"/>
      <c r="DY16" s="214"/>
      <c r="DZ16" s="214"/>
      <c r="EA16" s="214"/>
      <c r="EB16" s="214"/>
      <c r="EC16" s="214"/>
      <c r="ED16" s="214"/>
      <c r="EE16" s="214"/>
      <c r="EF16" s="214"/>
      <c r="EG16" s="214"/>
      <c r="EH16" s="214"/>
      <c r="EI16" s="214"/>
      <c r="EJ16" s="214"/>
      <c r="EK16" s="214"/>
      <c r="EL16" s="214"/>
      <c r="EM16" s="214"/>
      <c r="EN16" s="214"/>
      <c r="EO16" s="214"/>
      <c r="EP16" s="214"/>
      <c r="EQ16" s="214"/>
      <c r="ER16" s="214"/>
      <c r="ES16" s="214"/>
      <c r="ET16" s="214"/>
      <c r="EU16" s="214"/>
      <c r="EV16" s="214"/>
      <c r="EW16" s="214"/>
      <c r="EX16" s="214"/>
      <c r="EY16" s="214"/>
      <c r="EZ16" s="214"/>
      <c r="FA16" s="214"/>
      <c r="FB16" s="214"/>
      <c r="FC16" s="214"/>
      <c r="FD16" s="214"/>
      <c r="FE16" s="214"/>
      <c r="FF16" s="214"/>
      <c r="FG16" s="214"/>
      <c r="FH16" s="214"/>
      <c r="FI16" s="214"/>
      <c r="FJ16" s="214"/>
      <c r="FK16" s="214"/>
      <c r="FL16" s="214"/>
      <c r="FM16" s="214"/>
      <c r="FN16" s="214"/>
      <c r="FO16" s="214"/>
      <c r="FP16" s="214"/>
      <c r="FQ16" s="214"/>
      <c r="FR16" s="214"/>
      <c r="FS16" s="214"/>
      <c r="FT16" s="214"/>
      <c r="FU16" s="214"/>
      <c r="FV16" s="214"/>
      <c r="FW16" s="214"/>
      <c r="FX16" s="214"/>
      <c r="FY16" s="214"/>
      <c r="FZ16" s="214"/>
      <c r="GA16" s="214"/>
      <c r="GB16" s="214"/>
      <c r="GC16" s="214"/>
      <c r="GD16" s="214"/>
      <c r="GE16" s="214"/>
      <c r="GF16" s="214"/>
      <c r="GG16" s="214"/>
      <c r="GH16" s="214"/>
      <c r="GI16" s="214"/>
      <c r="GJ16" s="214"/>
      <c r="GK16" s="214"/>
      <c r="GL16" s="214"/>
      <c r="GM16" s="214"/>
      <c r="GN16" s="214"/>
      <c r="GO16" s="214"/>
      <c r="GP16" s="214"/>
      <c r="GQ16" s="214"/>
      <c r="GR16" s="214"/>
      <c r="GS16" s="214"/>
      <c r="GT16" s="214"/>
      <c r="GU16" s="214"/>
      <c r="GV16" s="214"/>
      <c r="GW16" s="214"/>
      <c r="GX16" s="214"/>
      <c r="GY16" s="214"/>
      <c r="GZ16" s="214"/>
      <c r="HA16" s="214"/>
      <c r="HB16" s="214"/>
      <c r="HC16" s="214"/>
      <c r="HD16" s="214"/>
      <c r="HE16" s="214"/>
      <c r="HF16" s="214"/>
      <c r="HG16" s="214"/>
      <c r="HH16" s="214"/>
      <c r="HI16" s="214"/>
      <c r="HJ16" s="214"/>
      <c r="HK16" s="214"/>
      <c r="HL16" s="214"/>
      <c r="HM16" s="214"/>
      <c r="HN16" s="214"/>
      <c r="HO16" s="214"/>
      <c r="HP16" s="214"/>
      <c r="HQ16" s="214"/>
      <c r="HR16" s="214"/>
      <c r="HS16" s="214"/>
      <c r="HT16" s="214"/>
      <c r="HU16" s="214"/>
      <c r="HV16" s="214"/>
      <c r="HW16" s="214"/>
      <c r="HX16" s="214"/>
      <c r="HY16" s="214"/>
      <c r="HZ16" s="214"/>
      <c r="IA16" s="214"/>
      <c r="IB16" s="214"/>
      <c r="IC16" s="214"/>
      <c r="ID16" s="214"/>
      <c r="IE16" s="214"/>
      <c r="IF16" s="214"/>
      <c r="IG16" s="214"/>
      <c r="IH16" s="214"/>
      <c r="II16" s="214"/>
      <c r="IJ16" s="214"/>
      <c r="IK16" s="214"/>
      <c r="IL16" s="214"/>
      <c r="IM16" s="214"/>
      <c r="IN16" s="214"/>
      <c r="IO16" s="214"/>
      <c r="IP16" s="214"/>
      <c r="IQ16" s="214"/>
      <c r="IR16" s="214"/>
      <c r="IS16" s="214"/>
      <c r="IT16" s="214"/>
      <c r="IU16" s="214"/>
      <c r="IV16" s="214"/>
    </row>
    <row r="17" ht="15" customHeight="1" spans="1:256">
      <c r="A17" s="210" t="s">
        <v>558</v>
      </c>
      <c r="B17" s="208">
        <v>78</v>
      </c>
      <c r="C17" s="208">
        <v>25692665</v>
      </c>
      <c r="D17" s="208">
        <v>11667550</v>
      </c>
      <c r="E17" s="208">
        <v>20305285</v>
      </c>
      <c r="F17" s="208">
        <v>2624523</v>
      </c>
      <c r="G17" s="208">
        <v>37460477</v>
      </c>
      <c r="H17" s="208">
        <v>26805898</v>
      </c>
      <c r="I17" s="208">
        <v>28151271</v>
      </c>
      <c r="J17" s="208">
        <v>825666</v>
      </c>
      <c r="K17" s="209">
        <v>802786</v>
      </c>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14"/>
      <c r="DQ17" s="214"/>
      <c r="DR17" s="214"/>
      <c r="DS17" s="214"/>
      <c r="DT17" s="214"/>
      <c r="DU17" s="214"/>
      <c r="DV17" s="214"/>
      <c r="DW17" s="214"/>
      <c r="DX17" s="214"/>
      <c r="DY17" s="214"/>
      <c r="DZ17" s="214"/>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214"/>
      <c r="FP17" s="214"/>
      <c r="FQ17" s="214"/>
      <c r="FR17" s="214"/>
      <c r="FS17" s="214"/>
      <c r="FT17" s="214"/>
      <c r="FU17" s="214"/>
      <c r="FV17" s="214"/>
      <c r="FW17" s="214"/>
      <c r="FX17" s="214"/>
      <c r="FY17" s="214"/>
      <c r="FZ17" s="214"/>
      <c r="GA17" s="214"/>
      <c r="GB17" s="214"/>
      <c r="GC17" s="214"/>
      <c r="GD17" s="214"/>
      <c r="GE17" s="214"/>
      <c r="GF17" s="214"/>
      <c r="GG17" s="214"/>
      <c r="GH17" s="214"/>
      <c r="GI17" s="214"/>
      <c r="GJ17" s="214"/>
      <c r="GK17" s="214"/>
      <c r="GL17" s="214"/>
      <c r="GM17" s="214"/>
      <c r="GN17" s="214"/>
      <c r="GO17" s="214"/>
      <c r="GP17" s="214"/>
      <c r="GQ17" s="214"/>
      <c r="GR17" s="214"/>
      <c r="GS17" s="214"/>
      <c r="GT17" s="214"/>
      <c r="GU17" s="214"/>
      <c r="GV17" s="214"/>
      <c r="GW17" s="214"/>
      <c r="GX17" s="214"/>
      <c r="GY17" s="214"/>
      <c r="GZ17" s="214"/>
      <c r="HA17" s="214"/>
      <c r="HB17" s="214"/>
      <c r="HC17" s="214"/>
      <c r="HD17" s="214"/>
      <c r="HE17" s="214"/>
      <c r="HF17" s="214"/>
      <c r="HG17" s="214"/>
      <c r="HH17" s="214"/>
      <c r="HI17" s="214"/>
      <c r="HJ17" s="214"/>
      <c r="HK17" s="214"/>
      <c r="HL17" s="214"/>
      <c r="HM17" s="214"/>
      <c r="HN17" s="214"/>
      <c r="HO17" s="214"/>
      <c r="HP17" s="214"/>
      <c r="HQ17" s="214"/>
      <c r="HR17" s="214"/>
      <c r="HS17" s="214"/>
      <c r="HT17" s="214"/>
      <c r="HU17" s="214"/>
      <c r="HV17" s="214"/>
      <c r="HW17" s="214"/>
      <c r="HX17" s="214"/>
      <c r="HY17" s="214"/>
      <c r="HZ17" s="214"/>
      <c r="IA17" s="214"/>
      <c r="IB17" s="214"/>
      <c r="IC17" s="214"/>
      <c r="ID17" s="214"/>
      <c r="IE17" s="214"/>
      <c r="IF17" s="214"/>
      <c r="IG17" s="214"/>
      <c r="IH17" s="214"/>
      <c r="II17" s="214"/>
      <c r="IJ17" s="214"/>
      <c r="IK17" s="214"/>
      <c r="IL17" s="214"/>
      <c r="IM17" s="214"/>
      <c r="IN17" s="214"/>
      <c r="IO17" s="214"/>
      <c r="IP17" s="214"/>
      <c r="IQ17" s="214"/>
      <c r="IR17" s="214"/>
      <c r="IS17" s="214"/>
      <c r="IT17" s="214"/>
      <c r="IU17" s="214"/>
      <c r="IV17" s="214"/>
    </row>
    <row r="18" ht="15" customHeight="1" spans="1:256">
      <c r="A18" s="215" t="s">
        <v>559</v>
      </c>
      <c r="B18" s="216">
        <v>18</v>
      </c>
      <c r="C18" s="217">
        <v>19291742</v>
      </c>
      <c r="D18" s="216">
        <v>6819963</v>
      </c>
      <c r="E18" s="216">
        <v>19527353</v>
      </c>
      <c r="F18" s="216">
        <v>1929213</v>
      </c>
      <c r="G18" s="208">
        <v>24140979</v>
      </c>
      <c r="H18" s="208">
        <v>18224677</v>
      </c>
      <c r="I18" s="208">
        <v>21180071</v>
      </c>
      <c r="J18" s="208">
        <v>437016</v>
      </c>
      <c r="K18" s="209">
        <v>438075</v>
      </c>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c r="GQ18" s="214"/>
      <c r="GR18" s="214"/>
      <c r="GS18" s="214"/>
      <c r="GT18" s="214"/>
      <c r="GU18" s="214"/>
      <c r="GV18" s="214"/>
      <c r="GW18" s="214"/>
      <c r="GX18" s="214"/>
      <c r="GY18" s="214"/>
      <c r="GZ18" s="214"/>
      <c r="HA18" s="214"/>
      <c r="HB18" s="214"/>
      <c r="HC18" s="214"/>
      <c r="HD18" s="214"/>
      <c r="HE18" s="214"/>
      <c r="HF18" s="214"/>
      <c r="HG18" s="214"/>
      <c r="HH18" s="214"/>
      <c r="HI18" s="214"/>
      <c r="HJ18" s="214"/>
      <c r="HK18" s="214"/>
      <c r="HL18" s="214"/>
      <c r="HM18" s="214"/>
      <c r="HN18" s="214"/>
      <c r="HO18" s="214"/>
      <c r="HP18" s="214"/>
      <c r="HQ18" s="214"/>
      <c r="HR18" s="214"/>
      <c r="HS18" s="214"/>
      <c r="HT18" s="214"/>
      <c r="HU18" s="214"/>
      <c r="HV18" s="214"/>
      <c r="HW18" s="214"/>
      <c r="HX18" s="214"/>
      <c r="HY18" s="214"/>
      <c r="HZ18" s="214"/>
      <c r="IA18" s="214"/>
      <c r="IB18" s="214"/>
      <c r="IC18" s="214"/>
      <c r="ID18" s="214"/>
      <c r="IE18" s="214"/>
      <c r="IF18" s="214"/>
      <c r="IG18" s="214"/>
      <c r="IH18" s="214"/>
      <c r="II18" s="214"/>
      <c r="IJ18" s="214"/>
      <c r="IK18" s="214"/>
      <c r="IL18" s="214"/>
      <c r="IM18" s="214"/>
      <c r="IN18" s="214"/>
      <c r="IO18" s="214"/>
      <c r="IP18" s="214"/>
      <c r="IQ18" s="214"/>
      <c r="IR18" s="214"/>
      <c r="IS18" s="214"/>
      <c r="IT18" s="214"/>
      <c r="IU18" s="214"/>
      <c r="IV18" s="214"/>
    </row>
    <row r="19" ht="15" customHeight="1" spans="1:256">
      <c r="A19" s="215" t="s">
        <v>560</v>
      </c>
      <c r="B19" s="216">
        <v>18</v>
      </c>
      <c r="C19" s="216">
        <v>3637570</v>
      </c>
      <c r="D19" s="216">
        <v>2649107</v>
      </c>
      <c r="E19" s="216">
        <v>775532</v>
      </c>
      <c r="F19" s="216">
        <v>693310</v>
      </c>
      <c r="G19" s="216">
        <v>10796357</v>
      </c>
      <c r="H19" s="216">
        <v>6839472</v>
      </c>
      <c r="I19" s="216">
        <v>4454037</v>
      </c>
      <c r="J19" s="216">
        <v>277940</v>
      </c>
      <c r="K19" s="218">
        <v>254681</v>
      </c>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4"/>
      <c r="GE19" s="214"/>
      <c r="GF19" s="214"/>
      <c r="GG19" s="214"/>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c r="HP19" s="214"/>
      <c r="HQ19" s="214"/>
      <c r="HR19" s="214"/>
      <c r="HS19" s="214"/>
      <c r="HT19" s="214"/>
      <c r="HU19" s="214"/>
      <c r="HV19" s="214"/>
      <c r="HW19" s="214"/>
      <c r="HX19" s="214"/>
      <c r="HY19" s="214"/>
      <c r="HZ19" s="214"/>
      <c r="IA19" s="214"/>
      <c r="IB19" s="214"/>
      <c r="IC19" s="214"/>
      <c r="ID19" s="214"/>
      <c r="IE19" s="214"/>
      <c r="IF19" s="214"/>
      <c r="IG19" s="214"/>
      <c r="IH19" s="214"/>
      <c r="II19" s="214"/>
      <c r="IJ19" s="214"/>
      <c r="IK19" s="214"/>
      <c r="IL19" s="214"/>
      <c r="IM19" s="214"/>
      <c r="IN19" s="214"/>
      <c r="IO19" s="214"/>
      <c r="IP19" s="214"/>
      <c r="IQ19" s="214"/>
      <c r="IR19" s="214"/>
      <c r="IS19" s="214"/>
      <c r="IT19" s="214"/>
      <c r="IU19" s="214"/>
      <c r="IV19" s="214"/>
    </row>
    <row r="20" ht="15" customHeight="1" spans="1:256">
      <c r="A20" s="215" t="s">
        <v>561</v>
      </c>
      <c r="B20" s="216">
        <v>9</v>
      </c>
      <c r="C20" s="216">
        <v>3233310</v>
      </c>
      <c r="D20" s="216">
        <v>2332045</v>
      </c>
      <c r="E20" s="216">
        <v>774247</v>
      </c>
      <c r="F20" s="216">
        <v>692110</v>
      </c>
      <c r="G20" s="216">
        <v>10458209</v>
      </c>
      <c r="H20" s="216">
        <v>6687296</v>
      </c>
      <c r="I20" s="216">
        <v>3980905</v>
      </c>
      <c r="J20" s="216">
        <v>268558</v>
      </c>
      <c r="K20" s="218">
        <v>244641</v>
      </c>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c r="HP20" s="214"/>
      <c r="HQ20" s="214"/>
      <c r="HR20" s="214"/>
      <c r="HS20" s="214"/>
      <c r="HT20" s="214"/>
      <c r="HU20" s="214"/>
      <c r="HV20" s="214"/>
      <c r="HW20" s="214"/>
      <c r="HX20" s="214"/>
      <c r="HY20" s="214"/>
      <c r="HZ20" s="214"/>
      <c r="IA20" s="214"/>
      <c r="IB20" s="214"/>
      <c r="IC20" s="214"/>
      <c r="ID20" s="214"/>
      <c r="IE20" s="214"/>
      <c r="IF20" s="214"/>
      <c r="IG20" s="214"/>
      <c r="IH20" s="214"/>
      <c r="II20" s="214"/>
      <c r="IJ20" s="214"/>
      <c r="IK20" s="214"/>
      <c r="IL20" s="214"/>
      <c r="IM20" s="214"/>
      <c r="IN20" s="214"/>
      <c r="IO20" s="214"/>
      <c r="IP20" s="214"/>
      <c r="IQ20" s="214"/>
      <c r="IR20" s="214"/>
      <c r="IS20" s="214"/>
      <c r="IT20" s="214"/>
      <c r="IU20" s="214"/>
      <c r="IV20" s="214"/>
    </row>
    <row r="21" ht="15" customHeight="1" spans="1:256">
      <c r="A21" s="215" t="s">
        <v>562</v>
      </c>
      <c r="B21" s="208"/>
      <c r="C21" s="212"/>
      <c r="D21" s="212"/>
      <c r="E21" s="212"/>
      <c r="F21" s="212"/>
      <c r="G21" s="212"/>
      <c r="H21" s="212"/>
      <c r="I21" s="212"/>
      <c r="J21" s="212"/>
      <c r="K21" s="213"/>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c r="CG21" s="219"/>
      <c r="CH21" s="219"/>
      <c r="CI21" s="219"/>
      <c r="CJ21" s="219"/>
      <c r="CK21" s="219"/>
      <c r="CL21" s="219"/>
      <c r="CM21" s="219"/>
      <c r="CN21" s="219"/>
      <c r="CO21" s="219"/>
      <c r="CP21" s="219"/>
      <c r="CQ21" s="219"/>
      <c r="CR21" s="219"/>
      <c r="CS21" s="219"/>
      <c r="CT21" s="219"/>
      <c r="CU21" s="219"/>
      <c r="CV21" s="219"/>
      <c r="CW21" s="219"/>
      <c r="CX21" s="219"/>
      <c r="CY21" s="219"/>
      <c r="CZ21" s="219"/>
      <c r="DA21" s="219"/>
      <c r="DB21" s="219"/>
      <c r="DC21" s="219"/>
      <c r="DD21" s="219"/>
      <c r="DE21" s="219"/>
      <c r="DF21" s="219"/>
      <c r="DG21" s="219"/>
      <c r="DH21" s="219"/>
      <c r="DI21" s="219"/>
      <c r="DJ21" s="219"/>
      <c r="DK21" s="219"/>
      <c r="DL21" s="219"/>
      <c r="DM21" s="219"/>
      <c r="DN21" s="219"/>
      <c r="DO21" s="219"/>
      <c r="DP21" s="219"/>
      <c r="DQ21" s="219"/>
      <c r="DR21" s="219"/>
      <c r="DS21" s="219"/>
      <c r="DT21" s="219"/>
      <c r="DU21" s="219"/>
      <c r="DV21" s="219"/>
      <c r="DW21" s="219"/>
      <c r="DX21" s="219"/>
      <c r="DY21" s="219"/>
      <c r="DZ21" s="219"/>
      <c r="EA21" s="219"/>
      <c r="EB21" s="219"/>
      <c r="EC21" s="219"/>
      <c r="ED21" s="219"/>
      <c r="EE21" s="219"/>
      <c r="EF21" s="219"/>
      <c r="EG21" s="219"/>
      <c r="EH21" s="219"/>
      <c r="EI21" s="219"/>
      <c r="EJ21" s="219"/>
      <c r="EK21" s="219"/>
      <c r="EL21" s="219"/>
      <c r="EM21" s="219"/>
      <c r="EN21" s="219"/>
      <c r="EO21" s="219"/>
      <c r="EP21" s="219"/>
      <c r="EQ21" s="219"/>
      <c r="ER21" s="219"/>
      <c r="ES21" s="219"/>
      <c r="ET21" s="219"/>
      <c r="EU21" s="219"/>
      <c r="EV21" s="219"/>
      <c r="EW21" s="219"/>
      <c r="EX21" s="219"/>
      <c r="EY21" s="219"/>
      <c r="EZ21" s="219"/>
      <c r="FA21" s="219"/>
      <c r="FB21" s="219"/>
      <c r="FC21" s="219"/>
      <c r="FD21" s="219"/>
      <c r="FE21" s="219"/>
      <c r="FF21" s="219"/>
      <c r="FG21" s="219"/>
      <c r="FH21" s="219"/>
      <c r="FI21" s="219"/>
      <c r="FJ21" s="219"/>
      <c r="FK21" s="219"/>
      <c r="FL21" s="219"/>
      <c r="FM21" s="219"/>
      <c r="FN21" s="219"/>
      <c r="FO21" s="219"/>
      <c r="FP21" s="219"/>
      <c r="FQ21" s="219"/>
      <c r="FR21" s="219"/>
      <c r="FS21" s="219"/>
      <c r="FT21" s="219"/>
      <c r="FU21" s="219"/>
      <c r="FV21" s="219"/>
      <c r="FW21" s="219"/>
      <c r="FX21" s="219"/>
      <c r="FY21" s="219"/>
      <c r="FZ21" s="219"/>
      <c r="GA21" s="219"/>
      <c r="GB21" s="219"/>
      <c r="GC21" s="219"/>
      <c r="GD21" s="219"/>
      <c r="GE21" s="219"/>
      <c r="GF21" s="219"/>
      <c r="GG21" s="219"/>
      <c r="GH21" s="219"/>
      <c r="GI21" s="219"/>
      <c r="GJ21" s="219"/>
      <c r="GK21" s="219"/>
      <c r="GL21" s="219"/>
      <c r="GM21" s="219"/>
      <c r="GN21" s="219"/>
      <c r="GO21" s="219"/>
      <c r="GP21" s="219"/>
      <c r="GQ21" s="219"/>
      <c r="GR21" s="219"/>
      <c r="GS21" s="219"/>
      <c r="GT21" s="219"/>
      <c r="GU21" s="219"/>
      <c r="GV21" s="219"/>
      <c r="GW21" s="219"/>
      <c r="GX21" s="219"/>
      <c r="GY21" s="219"/>
      <c r="GZ21" s="219"/>
      <c r="HA21" s="219"/>
      <c r="HB21" s="219"/>
      <c r="HC21" s="219"/>
      <c r="HD21" s="219"/>
      <c r="HE21" s="219"/>
      <c r="HF21" s="219"/>
      <c r="HG21" s="219"/>
      <c r="HH21" s="219"/>
      <c r="HI21" s="219"/>
      <c r="HJ21" s="219"/>
      <c r="HK21" s="219"/>
      <c r="HL21" s="219"/>
      <c r="HM21" s="219"/>
      <c r="HN21" s="219"/>
      <c r="HO21" s="219"/>
      <c r="HP21" s="219"/>
      <c r="HQ21" s="219"/>
      <c r="HR21" s="219"/>
      <c r="HS21" s="219"/>
      <c r="HT21" s="219"/>
      <c r="HU21" s="219"/>
      <c r="HV21" s="219"/>
      <c r="HW21" s="219"/>
      <c r="HX21" s="219"/>
      <c r="HY21" s="219"/>
      <c r="HZ21" s="219"/>
      <c r="IA21" s="219"/>
      <c r="IB21" s="219"/>
      <c r="IC21" s="219"/>
      <c r="ID21" s="219"/>
      <c r="IE21" s="219"/>
      <c r="IF21" s="219"/>
      <c r="IG21" s="219"/>
      <c r="IH21" s="219"/>
      <c r="II21" s="219"/>
      <c r="IJ21" s="219"/>
      <c r="IK21" s="219"/>
      <c r="IL21" s="219"/>
      <c r="IM21" s="219"/>
      <c r="IN21" s="219"/>
      <c r="IO21" s="219"/>
      <c r="IP21" s="219"/>
      <c r="IQ21" s="219"/>
      <c r="IR21" s="219"/>
      <c r="IS21" s="219"/>
      <c r="IT21" s="219"/>
      <c r="IU21" s="219"/>
      <c r="IV21" s="219"/>
    </row>
    <row r="22" ht="15" customHeight="1" spans="1:256">
      <c r="A22" s="215" t="s">
        <v>563</v>
      </c>
      <c r="B22" s="216"/>
      <c r="C22" s="216"/>
      <c r="D22" s="216"/>
      <c r="E22" s="216"/>
      <c r="F22" s="208"/>
      <c r="G22" s="208"/>
      <c r="H22" s="208"/>
      <c r="I22" s="208"/>
      <c r="J22" s="208"/>
      <c r="K22" s="213"/>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14"/>
      <c r="DQ22" s="214"/>
      <c r="DR22" s="214"/>
      <c r="DS22" s="214"/>
      <c r="DT22" s="214"/>
      <c r="DU22" s="214"/>
      <c r="DV22" s="214"/>
      <c r="DW22" s="214"/>
      <c r="DX22" s="214"/>
      <c r="DY22" s="214"/>
      <c r="DZ22" s="214"/>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214"/>
      <c r="FP22" s="214"/>
      <c r="FQ22" s="214"/>
      <c r="FR22" s="214"/>
      <c r="FS22" s="214"/>
      <c r="FT22" s="214"/>
      <c r="FU22" s="214"/>
      <c r="FV22" s="214"/>
      <c r="FW22" s="214"/>
      <c r="FX22" s="214"/>
      <c r="FY22" s="214"/>
      <c r="FZ22" s="214"/>
      <c r="GA22" s="214"/>
      <c r="GB22" s="214"/>
      <c r="GC22" s="214"/>
      <c r="GD22" s="214"/>
      <c r="GE22" s="214"/>
      <c r="GF22" s="214"/>
      <c r="GG22" s="214"/>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row>
    <row r="23" ht="15" customHeight="1" spans="1:256">
      <c r="A23" s="215" t="s">
        <v>564</v>
      </c>
      <c r="B23" s="216"/>
      <c r="C23" s="212"/>
      <c r="D23" s="212"/>
      <c r="E23" s="212"/>
      <c r="F23" s="212"/>
      <c r="G23" s="212"/>
      <c r="H23" s="212"/>
      <c r="I23" s="212"/>
      <c r="J23" s="212"/>
      <c r="K23" s="213"/>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row>
    <row r="24" ht="15" customHeight="1" spans="1:256">
      <c r="A24" s="215" t="s">
        <v>565</v>
      </c>
      <c r="B24" s="216"/>
      <c r="C24" s="216"/>
      <c r="D24" s="216"/>
      <c r="E24" s="216"/>
      <c r="F24" s="216"/>
      <c r="G24" s="208"/>
      <c r="H24" s="208"/>
      <c r="I24" s="208"/>
      <c r="J24" s="208"/>
      <c r="K24" s="209"/>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c r="HP24" s="214"/>
      <c r="HQ24" s="214"/>
      <c r="HR24" s="214"/>
      <c r="HS24" s="214"/>
      <c r="HT24" s="214"/>
      <c r="HU24" s="214"/>
      <c r="HV24" s="214"/>
      <c r="HW24" s="214"/>
      <c r="HX24" s="214"/>
      <c r="HY24" s="214"/>
      <c r="HZ24" s="214"/>
      <c r="IA24" s="214"/>
      <c r="IB24" s="214"/>
      <c r="IC24" s="214"/>
      <c r="ID24" s="214"/>
      <c r="IE24" s="214"/>
      <c r="IF24" s="214"/>
      <c r="IG24" s="214"/>
      <c r="IH24" s="214"/>
      <c r="II24" s="214"/>
      <c r="IJ24" s="214"/>
      <c r="IK24" s="214"/>
      <c r="IL24" s="214"/>
      <c r="IM24" s="214"/>
      <c r="IN24" s="214"/>
      <c r="IO24" s="214"/>
      <c r="IP24" s="214"/>
      <c r="IQ24" s="214"/>
      <c r="IR24" s="214"/>
      <c r="IS24" s="214"/>
      <c r="IT24" s="214"/>
      <c r="IU24" s="214"/>
      <c r="IV24" s="214"/>
    </row>
    <row r="25" ht="15" customHeight="1" spans="1:256">
      <c r="A25" s="215" t="s">
        <v>566</v>
      </c>
      <c r="B25" s="216"/>
      <c r="C25" s="216"/>
      <c r="D25" s="216"/>
      <c r="E25" s="216"/>
      <c r="F25" s="216"/>
      <c r="G25" s="208"/>
      <c r="H25" s="208"/>
      <c r="I25" s="208"/>
      <c r="J25" s="208"/>
      <c r="K25" s="209"/>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c r="HP25" s="214"/>
      <c r="HQ25" s="214"/>
      <c r="HR25" s="214"/>
      <c r="HS25" s="214"/>
      <c r="HT25" s="214"/>
      <c r="HU25" s="214"/>
      <c r="HV25" s="214"/>
      <c r="HW25" s="214"/>
      <c r="HX25" s="214"/>
      <c r="HY25" s="214"/>
      <c r="HZ25" s="214"/>
      <c r="IA25" s="214"/>
      <c r="IB25" s="214"/>
      <c r="IC25" s="214"/>
      <c r="ID25" s="214"/>
      <c r="IE25" s="214"/>
      <c r="IF25" s="214"/>
      <c r="IG25" s="214"/>
      <c r="IH25" s="214"/>
      <c r="II25" s="214"/>
      <c r="IJ25" s="214"/>
      <c r="IK25" s="214"/>
      <c r="IL25" s="214"/>
      <c r="IM25" s="214"/>
      <c r="IN25" s="214"/>
      <c r="IO25" s="214"/>
      <c r="IP25" s="214"/>
      <c r="IQ25" s="214"/>
      <c r="IR25" s="214"/>
      <c r="IS25" s="214"/>
      <c r="IT25" s="214"/>
      <c r="IU25" s="214"/>
      <c r="IV25" s="214"/>
    </row>
    <row r="26" ht="15" customHeight="1" spans="1:256">
      <c r="A26" s="215" t="s">
        <v>567</v>
      </c>
      <c r="B26" s="216"/>
      <c r="C26" s="216"/>
      <c r="D26" s="216"/>
      <c r="E26" s="216"/>
      <c r="F26" s="216"/>
      <c r="G26" s="208"/>
      <c r="H26" s="208"/>
      <c r="I26" s="208"/>
      <c r="J26" s="208"/>
      <c r="K26" s="209"/>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4"/>
      <c r="GI26" s="214"/>
      <c r="GJ26" s="214"/>
      <c r="GK26" s="214"/>
      <c r="GL26" s="214"/>
      <c r="GM26" s="214"/>
      <c r="GN26" s="214"/>
      <c r="GO26" s="214"/>
      <c r="GP26" s="214"/>
      <c r="GQ26" s="214"/>
      <c r="GR26" s="214"/>
      <c r="GS26" s="214"/>
      <c r="GT26" s="214"/>
      <c r="GU26" s="214"/>
      <c r="GV26" s="214"/>
      <c r="GW26" s="214"/>
      <c r="GX26" s="214"/>
      <c r="GY26" s="214"/>
      <c r="GZ26" s="214"/>
      <c r="HA26" s="214"/>
      <c r="HB26" s="214"/>
      <c r="HC26" s="214"/>
      <c r="HD26" s="214"/>
      <c r="HE26" s="214"/>
      <c r="HF26" s="214"/>
      <c r="HG26" s="214"/>
      <c r="HH26" s="214"/>
      <c r="HI26" s="214"/>
      <c r="HJ26" s="214"/>
      <c r="HK26" s="214"/>
      <c r="HL26" s="214"/>
      <c r="HM26" s="214"/>
      <c r="HN26" s="214"/>
      <c r="HO26" s="214"/>
      <c r="HP26" s="214"/>
      <c r="HQ26" s="214"/>
      <c r="HR26" s="214"/>
      <c r="HS26" s="214"/>
      <c r="HT26" s="214"/>
      <c r="HU26" s="214"/>
      <c r="HV26" s="214"/>
      <c r="HW26" s="214"/>
      <c r="HX26" s="214"/>
      <c r="HY26" s="214"/>
      <c r="HZ26" s="214"/>
      <c r="IA26" s="214"/>
      <c r="IB26" s="214"/>
      <c r="IC26" s="214"/>
      <c r="ID26" s="214"/>
      <c r="IE26" s="214"/>
      <c r="IF26" s="214"/>
      <c r="IG26" s="214"/>
      <c r="IH26" s="214"/>
      <c r="II26" s="214"/>
      <c r="IJ26" s="214"/>
      <c r="IK26" s="214"/>
      <c r="IL26" s="214"/>
      <c r="IM26" s="214"/>
      <c r="IN26" s="214"/>
      <c r="IO26" s="214"/>
      <c r="IP26" s="214"/>
      <c r="IQ26" s="214"/>
      <c r="IR26" s="214"/>
      <c r="IS26" s="214"/>
      <c r="IT26" s="214"/>
      <c r="IU26" s="214"/>
      <c r="IV26" s="214"/>
    </row>
    <row r="27" ht="15" customHeight="1" spans="1:256">
      <c r="A27" s="215" t="s">
        <v>568</v>
      </c>
      <c r="B27" s="216"/>
      <c r="C27" s="216"/>
      <c r="D27" s="220"/>
      <c r="E27" s="220"/>
      <c r="F27" s="220"/>
      <c r="G27" s="221"/>
      <c r="H27" s="221"/>
      <c r="I27" s="221"/>
      <c r="J27" s="221"/>
      <c r="K27" s="222"/>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4"/>
      <c r="GI27" s="214"/>
      <c r="GJ27" s="214"/>
      <c r="GK27" s="214"/>
      <c r="GL27" s="214"/>
      <c r="GM27" s="214"/>
      <c r="GN27" s="214"/>
      <c r="GO27" s="214"/>
      <c r="GP27" s="214"/>
      <c r="GQ27" s="214"/>
      <c r="GR27" s="214"/>
      <c r="GS27" s="214"/>
      <c r="GT27" s="214"/>
      <c r="GU27" s="214"/>
      <c r="GV27" s="214"/>
      <c r="GW27" s="214"/>
      <c r="GX27" s="214"/>
      <c r="GY27" s="214"/>
      <c r="GZ27" s="214"/>
      <c r="HA27" s="214"/>
      <c r="HB27" s="214"/>
      <c r="HC27" s="214"/>
      <c r="HD27" s="214"/>
      <c r="HE27" s="214"/>
      <c r="HF27" s="214"/>
      <c r="HG27" s="214"/>
      <c r="HH27" s="214"/>
      <c r="HI27" s="214"/>
      <c r="HJ27" s="214"/>
      <c r="HK27" s="214"/>
      <c r="HL27" s="214"/>
      <c r="HM27" s="214"/>
      <c r="HN27" s="214"/>
      <c r="HO27" s="214"/>
      <c r="HP27" s="214"/>
      <c r="HQ27" s="214"/>
      <c r="HR27" s="214"/>
      <c r="HS27" s="214"/>
      <c r="HT27" s="214"/>
      <c r="HU27" s="214"/>
      <c r="HV27" s="214"/>
      <c r="HW27" s="214"/>
      <c r="HX27" s="214"/>
      <c r="HY27" s="214"/>
      <c r="HZ27" s="214"/>
      <c r="IA27" s="214"/>
      <c r="IB27" s="214"/>
      <c r="IC27" s="214"/>
      <c r="ID27" s="214"/>
      <c r="IE27" s="214"/>
      <c r="IF27" s="214"/>
      <c r="IG27" s="214"/>
      <c r="IH27" s="214"/>
      <c r="II27" s="214"/>
      <c r="IJ27" s="214"/>
      <c r="IK27" s="214"/>
      <c r="IL27" s="214"/>
      <c r="IM27" s="214"/>
      <c r="IN27" s="214"/>
      <c r="IO27" s="214"/>
      <c r="IP27" s="214"/>
      <c r="IQ27" s="214"/>
      <c r="IR27" s="214"/>
      <c r="IS27" s="214"/>
      <c r="IT27" s="214"/>
      <c r="IU27" s="214"/>
      <c r="IV27" s="214"/>
    </row>
    <row r="28" ht="15" customHeight="1" spans="1:256">
      <c r="A28" s="215" t="s">
        <v>569</v>
      </c>
      <c r="B28" s="216"/>
      <c r="C28" s="216"/>
      <c r="D28" s="220"/>
      <c r="E28" s="220"/>
      <c r="F28" s="220"/>
      <c r="G28" s="221"/>
      <c r="H28" s="221"/>
      <c r="I28" s="221"/>
      <c r="J28" s="221"/>
      <c r="K28" s="222"/>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4"/>
      <c r="FU28" s="214"/>
      <c r="FV28" s="214"/>
      <c r="FW28" s="214"/>
      <c r="FX28" s="214"/>
      <c r="FY28" s="214"/>
      <c r="FZ28" s="214"/>
      <c r="GA28" s="214"/>
      <c r="GB28" s="214"/>
      <c r="GC28" s="214"/>
      <c r="GD28" s="214"/>
      <c r="GE28" s="214"/>
      <c r="GF28" s="214"/>
      <c r="GG28" s="214"/>
      <c r="GH28" s="214"/>
      <c r="GI28" s="214"/>
      <c r="GJ28" s="214"/>
      <c r="GK28" s="214"/>
      <c r="GL28" s="214"/>
      <c r="GM28" s="214"/>
      <c r="GN28" s="214"/>
      <c r="GO28" s="214"/>
      <c r="GP28" s="214"/>
      <c r="GQ28" s="214"/>
      <c r="GR28" s="214"/>
      <c r="GS28" s="214"/>
      <c r="GT28" s="214"/>
      <c r="GU28" s="214"/>
      <c r="GV28" s="214"/>
      <c r="GW28" s="214"/>
      <c r="GX28" s="214"/>
      <c r="GY28" s="214"/>
      <c r="GZ28" s="214"/>
      <c r="HA28" s="214"/>
      <c r="HB28" s="214"/>
      <c r="HC28" s="214"/>
      <c r="HD28" s="214"/>
      <c r="HE28" s="214"/>
      <c r="HF28" s="214"/>
      <c r="HG28" s="214"/>
      <c r="HH28" s="214"/>
      <c r="HI28" s="214"/>
      <c r="HJ28" s="214"/>
      <c r="HK28" s="214"/>
      <c r="HL28" s="214"/>
      <c r="HM28" s="214"/>
      <c r="HN28" s="214"/>
      <c r="HO28" s="214"/>
      <c r="HP28" s="214"/>
      <c r="HQ28" s="214"/>
      <c r="HR28" s="214"/>
      <c r="HS28" s="214"/>
      <c r="HT28" s="214"/>
      <c r="HU28" s="214"/>
      <c r="HV28" s="214"/>
      <c r="HW28" s="214"/>
      <c r="HX28" s="214"/>
      <c r="HY28" s="214"/>
      <c r="HZ28" s="214"/>
      <c r="IA28" s="214"/>
      <c r="IB28" s="214"/>
      <c r="IC28" s="214"/>
      <c r="ID28" s="214"/>
      <c r="IE28" s="214"/>
      <c r="IF28" s="214"/>
      <c r="IG28" s="214"/>
      <c r="IH28" s="214"/>
      <c r="II28" s="214"/>
      <c r="IJ28" s="214"/>
      <c r="IK28" s="214"/>
      <c r="IL28" s="214"/>
      <c r="IM28" s="214"/>
      <c r="IN28" s="214"/>
      <c r="IO28" s="214"/>
      <c r="IP28" s="214"/>
      <c r="IQ28" s="214"/>
      <c r="IR28" s="214"/>
      <c r="IS28" s="214"/>
      <c r="IT28" s="214"/>
      <c r="IU28" s="214"/>
      <c r="IV28" s="214"/>
    </row>
    <row r="29" ht="15" customHeight="1" spans="1:256">
      <c r="A29" s="215" t="s">
        <v>570</v>
      </c>
      <c r="B29" s="216"/>
      <c r="C29" s="216"/>
      <c r="D29" s="220"/>
      <c r="E29" s="220"/>
      <c r="F29" s="220"/>
      <c r="G29" s="221"/>
      <c r="H29" s="221"/>
      <c r="I29" s="221"/>
      <c r="J29" s="221"/>
      <c r="K29" s="222"/>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4"/>
      <c r="GI29" s="214"/>
      <c r="GJ29" s="214"/>
      <c r="GK29" s="214"/>
      <c r="GL29" s="214"/>
      <c r="GM29" s="214"/>
      <c r="GN29" s="214"/>
      <c r="GO29" s="214"/>
      <c r="GP29" s="214"/>
      <c r="GQ29" s="214"/>
      <c r="GR29" s="214"/>
      <c r="GS29" s="214"/>
      <c r="GT29" s="214"/>
      <c r="GU29" s="214"/>
      <c r="GV29" s="214"/>
      <c r="GW29" s="214"/>
      <c r="GX29" s="214"/>
      <c r="GY29" s="214"/>
      <c r="GZ29" s="214"/>
      <c r="HA29" s="214"/>
      <c r="HB29" s="214"/>
      <c r="HC29" s="214"/>
      <c r="HD29" s="214"/>
      <c r="HE29" s="214"/>
      <c r="HF29" s="214"/>
      <c r="HG29" s="214"/>
      <c r="HH29" s="214"/>
      <c r="HI29" s="214"/>
      <c r="HJ29" s="214"/>
      <c r="HK29" s="214"/>
      <c r="HL29" s="214"/>
      <c r="HM29" s="214"/>
      <c r="HN29" s="214"/>
      <c r="HO29" s="214"/>
      <c r="HP29" s="214"/>
      <c r="HQ29" s="214"/>
      <c r="HR29" s="214"/>
      <c r="HS29" s="214"/>
      <c r="HT29" s="214"/>
      <c r="HU29" s="214"/>
      <c r="HV29" s="214"/>
      <c r="HW29" s="214"/>
      <c r="HX29" s="214"/>
      <c r="HY29" s="214"/>
      <c r="HZ29" s="214"/>
      <c r="IA29" s="214"/>
      <c r="IB29" s="214"/>
      <c r="IC29" s="214"/>
      <c r="ID29" s="214"/>
      <c r="IE29" s="214"/>
      <c r="IF29" s="214"/>
      <c r="IG29" s="214"/>
      <c r="IH29" s="214"/>
      <c r="II29" s="214"/>
      <c r="IJ29" s="214"/>
      <c r="IK29" s="214"/>
      <c r="IL29" s="214"/>
      <c r="IM29" s="214"/>
      <c r="IN29" s="214"/>
      <c r="IO29" s="214"/>
      <c r="IP29" s="214"/>
      <c r="IQ29" s="214"/>
      <c r="IR29" s="214"/>
      <c r="IS29" s="214"/>
      <c r="IT29" s="214"/>
      <c r="IU29" s="214"/>
      <c r="IV29" s="214"/>
    </row>
    <row r="30" ht="15" customHeight="1" spans="1:256">
      <c r="A30" s="215" t="s">
        <v>571</v>
      </c>
      <c r="B30" s="216"/>
      <c r="C30" s="212"/>
      <c r="D30" s="223"/>
      <c r="E30" s="223"/>
      <c r="F30" s="223"/>
      <c r="G30" s="223"/>
      <c r="H30" s="223"/>
      <c r="I30" s="223"/>
      <c r="J30" s="223"/>
      <c r="K30" s="22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4"/>
      <c r="FU30" s="214"/>
      <c r="FV30" s="214"/>
      <c r="FW30" s="214"/>
      <c r="FX30" s="214"/>
      <c r="FY30" s="214"/>
      <c r="FZ30" s="214"/>
      <c r="GA30" s="214"/>
      <c r="GB30" s="214"/>
      <c r="GC30" s="214"/>
      <c r="GD30" s="214"/>
      <c r="GE30" s="214"/>
      <c r="GF30" s="214"/>
      <c r="GG30" s="214"/>
      <c r="GH30" s="214"/>
      <c r="GI30" s="214"/>
      <c r="GJ30" s="214"/>
      <c r="GK30" s="214"/>
      <c r="GL30" s="214"/>
      <c r="GM30" s="214"/>
      <c r="GN30" s="214"/>
      <c r="GO30" s="214"/>
      <c r="GP30" s="214"/>
      <c r="GQ30" s="214"/>
      <c r="GR30" s="214"/>
      <c r="GS30" s="214"/>
      <c r="GT30" s="214"/>
      <c r="GU30" s="214"/>
      <c r="GV30" s="214"/>
      <c r="GW30" s="214"/>
      <c r="GX30" s="214"/>
      <c r="GY30" s="214"/>
      <c r="GZ30" s="214"/>
      <c r="HA30" s="214"/>
      <c r="HB30" s="214"/>
      <c r="HC30" s="214"/>
      <c r="HD30" s="214"/>
      <c r="HE30" s="214"/>
      <c r="HF30" s="214"/>
      <c r="HG30" s="214"/>
      <c r="HH30" s="214"/>
      <c r="HI30" s="214"/>
      <c r="HJ30" s="214"/>
      <c r="HK30" s="214"/>
      <c r="HL30" s="214"/>
      <c r="HM30" s="214"/>
      <c r="HN30" s="214"/>
      <c r="HO30" s="214"/>
      <c r="HP30" s="214"/>
      <c r="HQ30" s="214"/>
      <c r="HR30" s="214"/>
      <c r="HS30" s="214"/>
      <c r="HT30" s="214"/>
      <c r="HU30" s="214"/>
      <c r="HV30" s="214"/>
      <c r="HW30" s="214"/>
      <c r="HX30" s="214"/>
      <c r="HY30" s="214"/>
      <c r="HZ30" s="214"/>
      <c r="IA30" s="214"/>
      <c r="IB30" s="214"/>
      <c r="IC30" s="214"/>
      <c r="ID30" s="214"/>
      <c r="IE30" s="214"/>
      <c r="IF30" s="214"/>
      <c r="IG30" s="214"/>
      <c r="IH30" s="214"/>
      <c r="II30" s="214"/>
      <c r="IJ30" s="214"/>
      <c r="IK30" s="214"/>
      <c r="IL30" s="214"/>
      <c r="IM30" s="214"/>
      <c r="IN30" s="214"/>
      <c r="IO30" s="214"/>
      <c r="IP30" s="214"/>
      <c r="IQ30" s="214"/>
      <c r="IR30" s="214"/>
      <c r="IS30" s="214"/>
      <c r="IT30" s="214"/>
      <c r="IU30" s="214"/>
      <c r="IV30" s="214"/>
    </row>
    <row r="31" ht="15" customHeight="1" spans="1:256">
      <c r="A31" s="215" t="s">
        <v>572</v>
      </c>
      <c r="B31" s="216">
        <v>2</v>
      </c>
      <c r="C31" s="216">
        <v>222805</v>
      </c>
      <c r="D31" s="220">
        <v>210000</v>
      </c>
      <c r="E31" s="220">
        <v>0</v>
      </c>
      <c r="F31" s="220">
        <v>0</v>
      </c>
      <c r="G31" s="220">
        <v>206489</v>
      </c>
      <c r="H31" s="220">
        <v>111574</v>
      </c>
      <c r="I31" s="220">
        <v>252373</v>
      </c>
      <c r="J31" s="220">
        <v>8569</v>
      </c>
      <c r="K31" s="225">
        <v>9233</v>
      </c>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c r="EN31" s="214"/>
      <c r="EO31" s="214"/>
      <c r="EP31" s="214"/>
      <c r="EQ31" s="214"/>
      <c r="ER31" s="214"/>
      <c r="ES31" s="214"/>
      <c r="ET31" s="214"/>
      <c r="EU31" s="214"/>
      <c r="EV31" s="214"/>
      <c r="EW31" s="214"/>
      <c r="EX31" s="214"/>
      <c r="EY31" s="214"/>
      <c r="EZ31" s="214"/>
      <c r="FA31" s="214"/>
      <c r="FB31" s="214"/>
      <c r="FC31" s="214"/>
      <c r="FD31" s="214"/>
      <c r="FE31" s="214"/>
      <c r="FF31" s="214"/>
      <c r="FG31" s="214"/>
      <c r="FH31" s="214"/>
      <c r="FI31" s="214"/>
      <c r="FJ31" s="214"/>
      <c r="FK31" s="214"/>
      <c r="FL31" s="214"/>
      <c r="FM31" s="214"/>
      <c r="FN31" s="214"/>
      <c r="FO31" s="214"/>
      <c r="FP31" s="214"/>
      <c r="FQ31" s="214"/>
      <c r="FR31" s="214"/>
      <c r="FS31" s="214"/>
      <c r="FT31" s="214"/>
      <c r="FU31" s="214"/>
      <c r="FV31" s="214"/>
      <c r="FW31" s="214"/>
      <c r="FX31" s="214"/>
      <c r="FY31" s="214"/>
      <c r="FZ31" s="214"/>
      <c r="GA31" s="214"/>
      <c r="GB31" s="214"/>
      <c r="GC31" s="214"/>
      <c r="GD31" s="214"/>
      <c r="GE31" s="214"/>
      <c r="GF31" s="214"/>
      <c r="GG31" s="214"/>
      <c r="GH31" s="214"/>
      <c r="GI31" s="214"/>
      <c r="GJ31" s="214"/>
      <c r="GK31" s="214"/>
      <c r="GL31" s="214"/>
      <c r="GM31" s="214"/>
      <c r="GN31" s="214"/>
      <c r="GO31" s="214"/>
      <c r="GP31" s="214"/>
      <c r="GQ31" s="214"/>
      <c r="GR31" s="214"/>
      <c r="GS31" s="214"/>
      <c r="GT31" s="214"/>
      <c r="GU31" s="214"/>
      <c r="GV31" s="214"/>
      <c r="GW31" s="214"/>
      <c r="GX31" s="214"/>
      <c r="GY31" s="214"/>
      <c r="GZ31" s="214"/>
      <c r="HA31" s="214"/>
      <c r="HB31" s="214"/>
      <c r="HC31" s="214"/>
      <c r="HD31" s="214"/>
      <c r="HE31" s="214"/>
      <c r="HF31" s="214"/>
      <c r="HG31" s="214"/>
      <c r="HH31" s="214"/>
      <c r="HI31" s="214"/>
      <c r="HJ31" s="214"/>
      <c r="HK31" s="214"/>
      <c r="HL31" s="214"/>
      <c r="HM31" s="214"/>
      <c r="HN31" s="214"/>
      <c r="HO31" s="214"/>
      <c r="HP31" s="214"/>
      <c r="HQ31" s="214"/>
      <c r="HR31" s="214"/>
      <c r="HS31" s="214"/>
      <c r="HT31" s="214"/>
      <c r="HU31" s="214"/>
      <c r="HV31" s="214"/>
      <c r="HW31" s="214"/>
      <c r="HX31" s="214"/>
      <c r="HY31" s="214"/>
      <c r="HZ31" s="214"/>
      <c r="IA31" s="214"/>
      <c r="IB31" s="214"/>
      <c r="IC31" s="214"/>
      <c r="ID31" s="214"/>
      <c r="IE31" s="214"/>
      <c r="IF31" s="214"/>
      <c r="IG31" s="214"/>
      <c r="IH31" s="214"/>
      <c r="II31" s="214"/>
      <c r="IJ31" s="214"/>
      <c r="IK31" s="214"/>
      <c r="IL31" s="214"/>
      <c r="IM31" s="214"/>
      <c r="IN31" s="214"/>
      <c r="IO31" s="214"/>
      <c r="IP31" s="214"/>
      <c r="IQ31" s="214"/>
      <c r="IR31" s="214"/>
      <c r="IS31" s="214"/>
      <c r="IT31" s="214"/>
      <c r="IU31" s="214"/>
      <c r="IV31" s="214"/>
    </row>
    <row r="32" ht="15" customHeight="1" spans="1:256">
      <c r="A32" s="215" t="s">
        <v>573</v>
      </c>
      <c r="B32" s="216"/>
      <c r="C32" s="216"/>
      <c r="D32" s="220"/>
      <c r="E32" s="220"/>
      <c r="F32" s="220"/>
      <c r="G32" s="221"/>
      <c r="H32" s="221"/>
      <c r="I32" s="221"/>
      <c r="J32" s="221"/>
      <c r="K32" s="224"/>
    </row>
    <row r="33" ht="15" customHeight="1" spans="1:11">
      <c r="A33" s="215" t="s">
        <v>574</v>
      </c>
      <c r="B33" s="216"/>
      <c r="C33" s="212"/>
      <c r="D33" s="223"/>
      <c r="E33" s="223"/>
      <c r="F33" s="223"/>
      <c r="G33" s="223"/>
      <c r="H33" s="223"/>
      <c r="I33" s="223"/>
      <c r="J33" s="223"/>
      <c r="K33" s="224"/>
    </row>
    <row r="34" ht="15" customHeight="1" spans="1:11">
      <c r="A34" s="215" t="s">
        <v>575</v>
      </c>
      <c r="B34" s="216">
        <v>1</v>
      </c>
      <c r="C34" s="212">
        <v>19115</v>
      </c>
      <c r="D34" s="223">
        <v>19115</v>
      </c>
      <c r="E34" s="223">
        <v>0</v>
      </c>
      <c r="F34" s="223">
        <v>0</v>
      </c>
      <c r="G34" s="223">
        <v>31504</v>
      </c>
      <c r="H34" s="223">
        <v>15603</v>
      </c>
      <c r="I34" s="223">
        <v>52085</v>
      </c>
      <c r="J34" s="223">
        <v>2028</v>
      </c>
      <c r="K34" s="224">
        <v>2028</v>
      </c>
    </row>
    <row r="35" ht="15" customHeight="1" spans="1:11">
      <c r="A35" s="215" t="s">
        <v>576</v>
      </c>
      <c r="B35" s="216">
        <v>1</v>
      </c>
      <c r="C35" s="212">
        <v>73527</v>
      </c>
      <c r="D35" s="223"/>
      <c r="E35" s="223">
        <v>0</v>
      </c>
      <c r="F35" s="223">
        <v>0</v>
      </c>
      <c r="G35" s="223">
        <v>53715</v>
      </c>
      <c r="H35" s="223">
        <v>8148</v>
      </c>
      <c r="I35" s="223">
        <v>80722</v>
      </c>
      <c r="J35" s="223">
        <v>-4894</v>
      </c>
      <c r="K35" s="224">
        <v>-4900</v>
      </c>
    </row>
    <row r="36" ht="15" customHeight="1" spans="1:11">
      <c r="A36" s="215" t="s">
        <v>577</v>
      </c>
      <c r="B36" s="208">
        <v>5</v>
      </c>
      <c r="C36" s="212">
        <v>88813</v>
      </c>
      <c r="D36" s="223">
        <v>87947</v>
      </c>
      <c r="E36" s="223">
        <v>1285</v>
      </c>
      <c r="F36" s="223">
        <v>1200</v>
      </c>
      <c r="G36" s="223">
        <v>46440</v>
      </c>
      <c r="H36" s="223">
        <v>16851</v>
      </c>
      <c r="I36" s="223">
        <v>87952</v>
      </c>
      <c r="J36" s="223">
        <v>3679</v>
      </c>
      <c r="K36" s="224">
        <v>3679</v>
      </c>
    </row>
    <row r="37" ht="15" customHeight="1" spans="1:11">
      <c r="A37" s="215" t="s">
        <v>578</v>
      </c>
      <c r="B37" s="208">
        <v>24</v>
      </c>
      <c r="C37" s="208">
        <v>513192</v>
      </c>
      <c r="D37" s="221">
        <v>184045</v>
      </c>
      <c r="E37" s="221">
        <v>0</v>
      </c>
      <c r="F37" s="221">
        <v>0</v>
      </c>
      <c r="G37" s="221">
        <v>675626</v>
      </c>
      <c r="H37" s="221">
        <v>446216</v>
      </c>
      <c r="I37" s="221">
        <v>548537</v>
      </c>
      <c r="J37" s="221">
        <v>18984</v>
      </c>
      <c r="K37" s="222">
        <v>18127</v>
      </c>
    </row>
    <row r="38" ht="15" customHeight="1" spans="1:11">
      <c r="A38" s="215" t="s">
        <v>579</v>
      </c>
      <c r="B38" s="208">
        <v>3</v>
      </c>
      <c r="C38" s="212">
        <v>134883</v>
      </c>
      <c r="D38" s="223">
        <v>89580</v>
      </c>
      <c r="E38" s="223">
        <v>0</v>
      </c>
      <c r="F38" s="223">
        <v>0</v>
      </c>
      <c r="G38" s="223">
        <v>82518</v>
      </c>
      <c r="H38" s="223">
        <v>69604</v>
      </c>
      <c r="I38" s="223">
        <v>127198</v>
      </c>
      <c r="J38" s="223">
        <v>1227</v>
      </c>
      <c r="K38" s="224">
        <v>1227</v>
      </c>
    </row>
    <row r="39" ht="15" customHeight="1" spans="1:11">
      <c r="A39" s="215" t="s">
        <v>580</v>
      </c>
      <c r="B39" s="208"/>
      <c r="C39" s="208"/>
      <c r="D39" s="221"/>
      <c r="E39" s="221"/>
      <c r="F39" s="221"/>
      <c r="G39" s="221"/>
      <c r="H39" s="221"/>
      <c r="I39" s="221"/>
      <c r="J39" s="221"/>
      <c r="K39" s="224"/>
    </row>
    <row r="40" ht="15" customHeight="1" spans="1:11">
      <c r="A40" s="215" t="s">
        <v>581</v>
      </c>
      <c r="B40" s="208">
        <v>21</v>
      </c>
      <c r="C40" s="212">
        <v>378309</v>
      </c>
      <c r="D40" s="223">
        <v>94465</v>
      </c>
      <c r="E40" s="223"/>
      <c r="F40" s="223"/>
      <c r="G40" s="223">
        <v>593108</v>
      </c>
      <c r="H40" s="223">
        <v>376612</v>
      </c>
      <c r="I40" s="223">
        <v>421339</v>
      </c>
      <c r="J40" s="223">
        <v>17757</v>
      </c>
      <c r="K40" s="224">
        <v>16900</v>
      </c>
    </row>
    <row r="41" ht="15" customHeight="1" spans="1:11">
      <c r="A41" s="215" t="s">
        <v>582</v>
      </c>
      <c r="B41" s="208">
        <v>18</v>
      </c>
      <c r="C41" s="208">
        <v>2250161</v>
      </c>
      <c r="D41" s="221">
        <v>2014435</v>
      </c>
      <c r="E41" s="221">
        <v>2400</v>
      </c>
      <c r="F41" s="221">
        <v>2000</v>
      </c>
      <c r="G41" s="221">
        <v>1847515</v>
      </c>
      <c r="H41" s="221">
        <v>1295533</v>
      </c>
      <c r="I41" s="221">
        <v>1968626</v>
      </c>
      <c r="J41" s="221">
        <v>91726</v>
      </c>
      <c r="K41" s="222">
        <v>91903</v>
      </c>
    </row>
    <row r="42" ht="15" customHeight="1" spans="1:11">
      <c r="A42" s="215" t="s">
        <v>583</v>
      </c>
      <c r="B42" s="208">
        <v>5</v>
      </c>
      <c r="C42" s="212">
        <v>101290</v>
      </c>
      <c r="D42" s="223">
        <v>107046</v>
      </c>
      <c r="E42" s="223">
        <v>0</v>
      </c>
      <c r="F42" s="223">
        <v>0</v>
      </c>
      <c r="G42" s="223">
        <v>102958</v>
      </c>
      <c r="H42" s="223">
        <v>72493</v>
      </c>
      <c r="I42" s="223">
        <v>195307</v>
      </c>
      <c r="J42" s="223">
        <v>10060</v>
      </c>
      <c r="K42" s="224">
        <v>9853</v>
      </c>
    </row>
    <row r="43" ht="15" customHeight="1" spans="1:11">
      <c r="A43" s="215" t="s">
        <v>584</v>
      </c>
      <c r="B43" s="208">
        <v>3</v>
      </c>
      <c r="C43" s="212">
        <v>1833088</v>
      </c>
      <c r="D43" s="223">
        <v>1833088</v>
      </c>
      <c r="E43" s="223">
        <v>0</v>
      </c>
      <c r="F43" s="223">
        <v>0</v>
      </c>
      <c r="G43" s="223">
        <v>1366312</v>
      </c>
      <c r="H43" s="223">
        <v>1053323</v>
      </c>
      <c r="I43" s="223">
        <v>1402543</v>
      </c>
      <c r="J43" s="223">
        <v>48369</v>
      </c>
      <c r="K43" s="224">
        <v>48369</v>
      </c>
    </row>
    <row r="44" ht="15" customHeight="1" spans="1:11">
      <c r="A44" s="215" t="s">
        <v>585</v>
      </c>
      <c r="B44" s="208"/>
      <c r="C44" s="208"/>
      <c r="D44" s="221"/>
      <c r="E44" s="221"/>
      <c r="F44" s="221"/>
      <c r="G44" s="221"/>
      <c r="H44" s="221"/>
      <c r="I44" s="221"/>
      <c r="J44" s="221"/>
      <c r="K44" s="224"/>
    </row>
    <row r="45" ht="15" customHeight="1" spans="1:11">
      <c r="A45" s="215" t="s">
        <v>586</v>
      </c>
      <c r="B45" s="208"/>
      <c r="C45" s="212"/>
      <c r="D45" s="223"/>
      <c r="E45" s="223"/>
      <c r="F45" s="223"/>
      <c r="G45" s="223"/>
      <c r="H45" s="223"/>
      <c r="I45" s="223"/>
      <c r="J45" s="223"/>
      <c r="K45" s="224"/>
    </row>
    <row r="46" ht="15" customHeight="1" spans="1:11">
      <c r="A46" s="215" t="s">
        <v>587</v>
      </c>
      <c r="B46" s="208">
        <v>1</v>
      </c>
      <c r="C46" s="226">
        <v>4000</v>
      </c>
      <c r="D46" s="223">
        <v>4000</v>
      </c>
      <c r="E46" s="223">
        <v>0</v>
      </c>
      <c r="F46" s="223">
        <v>0</v>
      </c>
      <c r="G46" s="221">
        <v>14714</v>
      </c>
      <c r="H46" s="221">
        <v>11102</v>
      </c>
      <c r="I46" s="221">
        <v>17116</v>
      </c>
      <c r="J46" s="221">
        <v>9545</v>
      </c>
      <c r="K46" s="224">
        <v>9611</v>
      </c>
    </row>
    <row r="47" ht="15" customHeight="1" spans="1:11">
      <c r="A47" s="215" t="s">
        <v>588</v>
      </c>
      <c r="B47" s="208">
        <v>9</v>
      </c>
      <c r="C47" s="212">
        <v>311783</v>
      </c>
      <c r="D47" s="223">
        <v>70301</v>
      </c>
      <c r="E47" s="223">
        <v>2400</v>
      </c>
      <c r="F47" s="223">
        <v>2000</v>
      </c>
      <c r="G47" s="223">
        <v>363531</v>
      </c>
      <c r="H47" s="223">
        <v>158615</v>
      </c>
      <c r="I47" s="223">
        <v>353660</v>
      </c>
      <c r="J47" s="223">
        <v>23752</v>
      </c>
      <c r="K47" s="224">
        <v>24070</v>
      </c>
    </row>
    <row r="48" ht="15" customHeight="1" spans="1:11">
      <c r="A48" s="210" t="s">
        <v>589</v>
      </c>
      <c r="B48" s="208">
        <v>78</v>
      </c>
      <c r="C48" s="208">
        <v>25692665</v>
      </c>
      <c r="D48" s="221">
        <v>11667550</v>
      </c>
      <c r="E48" s="221">
        <v>20305285</v>
      </c>
      <c r="F48" s="221">
        <v>2624523</v>
      </c>
      <c r="G48" s="221">
        <v>37460477</v>
      </c>
      <c r="H48" s="221">
        <v>26805898</v>
      </c>
      <c r="I48" s="221">
        <v>28151271</v>
      </c>
      <c r="J48" s="221">
        <v>825666</v>
      </c>
      <c r="K48" s="222">
        <v>802786</v>
      </c>
    </row>
    <row r="49" ht="15" customHeight="1" spans="1:11">
      <c r="A49" s="215" t="s">
        <v>590</v>
      </c>
      <c r="B49" s="227">
        <v>36</v>
      </c>
      <c r="C49" s="227">
        <v>23186099</v>
      </c>
      <c r="D49" s="228">
        <v>9367060</v>
      </c>
      <c r="E49" s="228">
        <v>20303922</v>
      </c>
      <c r="F49" s="228">
        <v>2623323</v>
      </c>
      <c r="G49" s="228">
        <v>35470373</v>
      </c>
      <c r="H49" s="228">
        <v>25367274</v>
      </c>
      <c r="I49" s="228">
        <v>25881933</v>
      </c>
      <c r="J49" s="228">
        <v>741694</v>
      </c>
      <c r="K49" s="229">
        <v>719842</v>
      </c>
    </row>
    <row r="50" ht="15" customHeight="1" spans="1:11">
      <c r="A50" s="215" t="s">
        <v>591</v>
      </c>
      <c r="B50" s="208">
        <v>1</v>
      </c>
      <c r="C50" s="208">
        <v>17498928</v>
      </c>
      <c r="D50" s="208">
        <v>5981142</v>
      </c>
      <c r="E50" s="208">
        <v>18001243</v>
      </c>
      <c r="F50" s="208">
        <v>1503655</v>
      </c>
      <c r="G50" s="208">
        <v>20710828</v>
      </c>
      <c r="H50" s="208">
        <v>15786597</v>
      </c>
      <c r="I50" s="208">
        <v>18612307</v>
      </c>
      <c r="J50" s="208">
        <v>359982</v>
      </c>
      <c r="K50" s="213">
        <v>360824</v>
      </c>
    </row>
    <row r="51" ht="15" customHeight="1" spans="1:11">
      <c r="A51" s="215" t="s">
        <v>592</v>
      </c>
      <c r="B51" s="208">
        <v>13</v>
      </c>
      <c r="C51" s="212">
        <v>4622159</v>
      </c>
      <c r="D51" s="212">
        <v>2593649</v>
      </c>
      <c r="E51" s="212">
        <v>1504917</v>
      </c>
      <c r="F51" s="212">
        <v>861756</v>
      </c>
      <c r="G51" s="212">
        <v>12920794</v>
      </c>
      <c r="H51" s="212">
        <v>8661033</v>
      </c>
      <c r="I51" s="212">
        <v>5535336</v>
      </c>
      <c r="J51" s="212">
        <v>317519</v>
      </c>
      <c r="K51" s="213">
        <v>293766</v>
      </c>
    </row>
    <row r="52" ht="15" customHeight="1" spans="1:11">
      <c r="A52" s="215" t="s">
        <v>593</v>
      </c>
      <c r="B52" s="208">
        <v>15</v>
      </c>
      <c r="C52" s="217">
        <v>941789</v>
      </c>
      <c r="D52" s="212">
        <v>710873</v>
      </c>
      <c r="E52" s="212">
        <v>797762</v>
      </c>
      <c r="F52" s="212">
        <v>257912</v>
      </c>
      <c r="G52" s="212">
        <v>1606343</v>
      </c>
      <c r="H52" s="212">
        <v>776979</v>
      </c>
      <c r="I52" s="212">
        <v>1581501</v>
      </c>
      <c r="J52" s="212">
        <v>62936</v>
      </c>
      <c r="K52" s="213">
        <v>63608</v>
      </c>
    </row>
    <row r="53" ht="15" customHeight="1" spans="1:11">
      <c r="A53" s="215" t="s">
        <v>594</v>
      </c>
      <c r="B53" s="208">
        <v>7</v>
      </c>
      <c r="C53" s="212">
        <v>123223</v>
      </c>
      <c r="D53" s="212">
        <v>81396</v>
      </c>
      <c r="E53" s="212">
        <v>0</v>
      </c>
      <c r="F53" s="212">
        <v>0</v>
      </c>
      <c r="G53" s="212">
        <v>232408</v>
      </c>
      <c r="H53" s="212">
        <v>142665</v>
      </c>
      <c r="I53" s="212">
        <v>152789</v>
      </c>
      <c r="J53" s="212">
        <v>1257</v>
      </c>
      <c r="K53" s="213">
        <v>1644</v>
      </c>
    </row>
    <row r="54" ht="15" customHeight="1" spans="1:11">
      <c r="A54" s="215" t="s">
        <v>595</v>
      </c>
      <c r="B54" s="208">
        <v>42</v>
      </c>
      <c r="C54" s="208">
        <v>2506566</v>
      </c>
      <c r="D54" s="208">
        <v>2300490</v>
      </c>
      <c r="E54" s="208">
        <v>1363</v>
      </c>
      <c r="F54" s="208">
        <v>1200</v>
      </c>
      <c r="G54" s="208">
        <v>1990104</v>
      </c>
      <c r="H54" s="208">
        <v>1438624</v>
      </c>
      <c r="I54" s="208">
        <v>2269338</v>
      </c>
      <c r="J54" s="208">
        <v>83972</v>
      </c>
      <c r="K54" s="209">
        <v>82944</v>
      </c>
    </row>
    <row r="55" ht="15" customHeight="1" spans="1:11">
      <c r="A55" s="215" t="s">
        <v>592</v>
      </c>
      <c r="B55" s="208">
        <v>2</v>
      </c>
      <c r="C55" s="212">
        <v>1897081</v>
      </c>
      <c r="D55" s="212">
        <v>1897081</v>
      </c>
      <c r="E55" s="212">
        <v>0</v>
      </c>
      <c r="F55" s="212">
        <v>0</v>
      </c>
      <c r="G55" s="212">
        <v>1367101</v>
      </c>
      <c r="H55" s="212">
        <v>1041426</v>
      </c>
      <c r="I55" s="212">
        <v>1466536</v>
      </c>
      <c r="J55" s="212">
        <v>50994</v>
      </c>
      <c r="K55" s="213">
        <v>50994</v>
      </c>
    </row>
    <row r="56" ht="15" customHeight="1" spans="1:11">
      <c r="A56" s="215" t="s">
        <v>593</v>
      </c>
      <c r="B56" s="208">
        <v>26</v>
      </c>
      <c r="C56" s="212">
        <v>404767</v>
      </c>
      <c r="D56" s="212">
        <v>308409</v>
      </c>
      <c r="E56" s="212">
        <v>78</v>
      </c>
      <c r="F56" s="212">
        <v>0</v>
      </c>
      <c r="G56" s="212">
        <v>404236</v>
      </c>
      <c r="H56" s="212">
        <v>244163</v>
      </c>
      <c r="I56" s="212">
        <v>551974</v>
      </c>
      <c r="J56" s="212">
        <v>20454</v>
      </c>
      <c r="K56" s="213">
        <v>20120</v>
      </c>
    </row>
    <row r="57" ht="15" customHeight="1" spans="1:11">
      <c r="A57" s="215" t="s">
        <v>596</v>
      </c>
      <c r="B57" s="212">
        <v>14</v>
      </c>
      <c r="C57" s="212">
        <v>204718</v>
      </c>
      <c r="D57" s="212">
        <v>95000</v>
      </c>
      <c r="E57" s="212">
        <v>1285</v>
      </c>
      <c r="F57" s="212">
        <v>1200</v>
      </c>
      <c r="G57" s="212">
        <v>218767</v>
      </c>
      <c r="H57" s="212">
        <v>153035</v>
      </c>
      <c r="I57" s="212">
        <v>250828</v>
      </c>
      <c r="J57" s="212">
        <v>12524</v>
      </c>
      <c r="K57" s="213">
        <v>11830</v>
      </c>
    </row>
    <row r="58" spans="1:11">
      <c r="A58" s="230"/>
      <c r="B58" s="231"/>
      <c r="C58" s="232"/>
      <c r="D58" s="233"/>
      <c r="E58" s="232"/>
      <c r="F58" s="232"/>
      <c r="G58" s="234"/>
      <c r="H58" s="234"/>
      <c r="I58" s="234"/>
      <c r="J58" s="234"/>
      <c r="K58" s="234"/>
    </row>
    <row r="59" s="191" customFormat="1" ht="12" spans="1:11">
      <c r="A59" s="235" t="s">
        <v>597</v>
      </c>
      <c r="B59" s="236"/>
      <c r="C59" s="237"/>
      <c r="D59" s="236"/>
      <c r="E59" s="237"/>
      <c r="F59" s="238"/>
      <c r="G59" s="238"/>
      <c r="H59" s="238"/>
      <c r="I59" s="238"/>
      <c r="J59" s="238"/>
      <c r="K59" s="238"/>
    </row>
  </sheetData>
  <mergeCells count="1">
    <mergeCell ref="A1:K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598</v>
      </c>
      <c r="B1" s="3"/>
      <c r="C1" s="3"/>
    </row>
    <row r="2" ht="15" customHeight="1"/>
    <row r="3" ht="15" customHeight="1" spans="1:3">
      <c r="A3" s="182" t="s">
        <v>599</v>
      </c>
      <c r="B3" s="183" t="s">
        <v>414</v>
      </c>
      <c r="C3" s="184" t="s">
        <v>600</v>
      </c>
    </row>
    <row r="4" ht="15" customHeight="1" spans="1:3">
      <c r="A4" s="185" t="s">
        <v>601</v>
      </c>
      <c r="B4" s="186" t="s">
        <v>220</v>
      </c>
      <c r="C4" s="187">
        <v>25</v>
      </c>
    </row>
    <row r="5" ht="15" customHeight="1" spans="1:3">
      <c r="A5" s="185" t="s">
        <v>602</v>
      </c>
      <c r="B5" s="186" t="s">
        <v>153</v>
      </c>
      <c r="C5" s="188">
        <v>101.68</v>
      </c>
    </row>
    <row r="6" ht="15" customHeight="1" spans="1:3">
      <c r="A6" s="185" t="s">
        <v>603</v>
      </c>
      <c r="B6" s="186" t="s">
        <v>153</v>
      </c>
      <c r="C6" s="188">
        <v>77.96</v>
      </c>
    </row>
    <row r="7" ht="15" customHeight="1" spans="1:3">
      <c r="A7" s="185" t="s">
        <v>604</v>
      </c>
      <c r="B7" s="186"/>
      <c r="C7" s="188"/>
    </row>
    <row r="8" ht="15" customHeight="1" spans="1:3">
      <c r="A8" s="185" t="s">
        <v>605</v>
      </c>
      <c r="B8" s="186" t="s">
        <v>176</v>
      </c>
      <c r="C8" s="188">
        <v>497.19</v>
      </c>
    </row>
    <row r="9" ht="15" customHeight="1" spans="1:3">
      <c r="A9" s="185" t="s">
        <v>606</v>
      </c>
      <c r="B9" s="186" t="s">
        <v>176</v>
      </c>
      <c r="C9" s="188">
        <v>347.36</v>
      </c>
    </row>
    <row r="10" ht="15" customHeight="1" spans="1:3">
      <c r="A10" s="185" t="s">
        <v>607</v>
      </c>
      <c r="B10" s="186" t="s">
        <v>176</v>
      </c>
      <c r="C10" s="188">
        <v>57.36</v>
      </c>
    </row>
    <row r="11" ht="15" customHeight="1" spans="1:3">
      <c r="A11" s="185" t="s">
        <v>606</v>
      </c>
      <c r="B11" s="186" t="s">
        <v>176</v>
      </c>
      <c r="C11" s="188">
        <v>45.97</v>
      </c>
    </row>
    <row r="12" ht="15" customHeight="1" spans="1:3">
      <c r="A12" s="185" t="s">
        <v>608</v>
      </c>
      <c r="B12" s="186"/>
      <c r="C12" s="188"/>
    </row>
    <row r="13" ht="15" customHeight="1" spans="1:3">
      <c r="A13" s="189" t="s">
        <v>609</v>
      </c>
      <c r="B13" s="190" t="s">
        <v>176</v>
      </c>
      <c r="C13" s="188"/>
    </row>
    <row r="14" ht="15" customHeight="1" spans="1:3">
      <c r="A14" s="185" t="s">
        <v>610</v>
      </c>
      <c r="B14" s="186" t="s">
        <v>176</v>
      </c>
      <c r="C14" s="188"/>
    </row>
    <row r="15" ht="15" customHeight="1" spans="1:3">
      <c r="A15" s="185" t="s">
        <v>611</v>
      </c>
      <c r="B15" s="186"/>
      <c r="C15" s="188"/>
    </row>
    <row r="16" ht="15" customHeight="1" spans="1:3">
      <c r="A16" s="185" t="s">
        <v>612</v>
      </c>
      <c r="B16" s="186" t="s">
        <v>176</v>
      </c>
      <c r="C16" s="188">
        <v>73.54</v>
      </c>
    </row>
    <row r="17" ht="15" customHeight="1" spans="1:3">
      <c r="A17" s="185" t="s">
        <v>606</v>
      </c>
      <c r="B17" s="186" t="s">
        <v>176</v>
      </c>
      <c r="C17" s="188">
        <v>65.03</v>
      </c>
    </row>
    <row r="18" ht="15" customHeight="1" spans="1:3">
      <c r="A18" s="185" t="s">
        <v>613</v>
      </c>
      <c r="B18" s="186" t="s">
        <v>153</v>
      </c>
      <c r="C18" s="188">
        <v>103.47</v>
      </c>
    </row>
    <row r="19" ht="15" customHeight="1" spans="1:3">
      <c r="A19" s="185" t="s">
        <v>606</v>
      </c>
      <c r="B19" s="186" t="s">
        <v>153</v>
      </c>
      <c r="C19" s="188">
        <v>94.68</v>
      </c>
    </row>
  </sheetData>
  <mergeCells count="1">
    <mergeCell ref="A1:C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G1" sqref="G1"/>
    </sheetView>
  </sheetViews>
  <sheetFormatPr defaultColWidth="9" defaultRowHeight="14.25" outlineLevelRow="7" outlineLevelCol="2"/>
  <sheetData>
    <row r="8" spans="3:3">
      <c r="C8" s="1" t="s">
        <v>43</v>
      </c>
    </row>
  </sheetData>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6"/>
  <sheetViews>
    <sheetView workbookViewId="0">
      <selection activeCell="C1" sqref="C1"/>
    </sheetView>
  </sheetViews>
  <sheetFormatPr defaultColWidth="9" defaultRowHeight="14.25" outlineLevelCol="1"/>
  <cols>
    <col min="1" max="1" width="27.25" customWidth="1"/>
    <col min="2" max="2" width="16.125" customWidth="1"/>
  </cols>
  <sheetData>
    <row r="1" ht="20.25" spans="1:2">
      <c r="A1" s="3" t="s">
        <v>44</v>
      </c>
      <c r="B1" s="3"/>
    </row>
    <row r="2" ht="15" customHeight="1"/>
    <row r="3" ht="15" customHeight="1" spans="1:2">
      <c r="B3" s="95" t="s">
        <v>521</v>
      </c>
    </row>
    <row r="4" ht="15" customHeight="1" spans="1:2">
      <c r="A4" s="176" t="s">
        <v>614</v>
      </c>
      <c r="B4" s="177" t="s">
        <v>2</v>
      </c>
    </row>
    <row r="5" ht="15" customHeight="1" spans="1:2">
      <c r="A5" s="178" t="s">
        <v>615</v>
      </c>
      <c r="B5" s="179">
        <v>2661198.98809315</v>
      </c>
    </row>
    <row r="6" ht="15" customHeight="1" spans="1:2">
      <c r="A6" s="180" t="s">
        <v>616</v>
      </c>
      <c r="B6" s="181">
        <v>2255100.02251014</v>
      </c>
    </row>
    <row r="7" ht="15" customHeight="1" spans="1:2">
      <c r="A7" s="180" t="s">
        <v>617</v>
      </c>
      <c r="B7" s="181">
        <v>406098.965583015</v>
      </c>
    </row>
    <row r="9" spans="1:2">
      <c r="A9" t="s">
        <v>351</v>
      </c>
    </row>
    <row r="19" ht="40.5" customHeight="1"/>
    <row r="20" ht="40.5" customHeight="1"/>
    <row r="21" ht="40.5" customHeight="1"/>
    <row r="22" ht="40.5" customHeight="1"/>
    <row r="23" ht="40.5" customHeight="1"/>
    <row r="24" ht="40.5" customHeight="1"/>
    <row r="25" ht="40.5" customHeight="1"/>
    <row r="26" ht="40.5" customHeight="1"/>
  </sheetData>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45" customWidth="1"/>
    <col min="2" max="2" width="30.5" customWidth="1"/>
  </cols>
  <sheetData>
    <row r="1" ht="44.25" customHeight="1" spans="1:2">
      <c r="A1" s="3" t="s">
        <v>618</v>
      </c>
      <c r="B1" s="3"/>
    </row>
    <row r="2" ht="15" customHeight="1"/>
    <row r="3" ht="15" customHeight="1" spans="1:2">
      <c r="B3" s="95" t="s">
        <v>619</v>
      </c>
    </row>
    <row r="4" ht="15" customHeight="1" spans="1:2">
      <c r="A4" s="170"/>
      <c r="B4" s="171" t="s">
        <v>2</v>
      </c>
    </row>
    <row r="5" ht="15" customHeight="1" spans="1:2">
      <c r="A5" s="172" t="s">
        <v>620</v>
      </c>
      <c r="B5" s="173">
        <v>3286677.6</v>
      </c>
    </row>
    <row r="6" ht="15" customHeight="1" spans="1:2">
      <c r="A6" s="174" t="s">
        <v>621</v>
      </c>
      <c r="B6" s="166">
        <v>3152112.8</v>
      </c>
    </row>
    <row r="7" ht="15" customHeight="1" spans="1:2">
      <c r="A7" s="174" t="s">
        <v>622</v>
      </c>
      <c r="B7" s="166">
        <v>134564.8</v>
      </c>
    </row>
    <row r="8" ht="15" customHeight="1" spans="1:2">
      <c r="A8" s="174" t="s">
        <v>362</v>
      </c>
      <c r="B8" s="166">
        <v>2871372.7</v>
      </c>
    </row>
    <row r="9" ht="15" customHeight="1" spans="1:2">
      <c r="A9" s="174" t="s">
        <v>623</v>
      </c>
      <c r="B9" s="166">
        <v>1577.1</v>
      </c>
    </row>
    <row r="10" ht="15" customHeight="1" spans="1:2">
      <c r="A10" s="174" t="s">
        <v>373</v>
      </c>
      <c r="B10" s="166">
        <v>7720.2</v>
      </c>
    </row>
    <row r="11" ht="15" customHeight="1" spans="1:2">
      <c r="A11" s="174" t="s">
        <v>624</v>
      </c>
      <c r="B11" s="166">
        <v>24467.8</v>
      </c>
    </row>
    <row r="12" ht="15" customHeight="1" spans="1:2">
      <c r="A12" s="174" t="s">
        <v>358</v>
      </c>
      <c r="B12" s="166">
        <v>742694</v>
      </c>
    </row>
    <row r="13" ht="15" customHeight="1" spans="1:2">
      <c r="A13" s="174" t="s">
        <v>359</v>
      </c>
      <c r="B13" s="166">
        <v>445149.2</v>
      </c>
    </row>
    <row r="14" customFormat="1" ht="15" customHeight="1" spans="1:2">
      <c r="A14" s="175"/>
      <c r="B14" s="169"/>
    </row>
    <row r="15" ht="15" customHeight="1" spans="1:2">
      <c r="A15" s="45" t="s">
        <v>625</v>
      </c>
    </row>
    <row r="16" ht="34.5" customHeight="1"/>
  </sheetData>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3"/>
  <sheetViews>
    <sheetView workbookViewId="0">
      <selection activeCell="C1" sqref="C1"/>
    </sheetView>
  </sheetViews>
  <sheetFormatPr defaultColWidth="9" defaultRowHeight="14.25" outlineLevelCol="6"/>
  <cols>
    <col min="1" max="2" width="26.375" customWidth="1"/>
    <col min="5" max="5" width="25" customWidth="1"/>
    <col min="6" max="6" width="7.5" customWidth="1"/>
  </cols>
  <sheetData>
    <row r="1" ht="20.25" spans="1:2">
      <c r="A1" s="3" t="s">
        <v>626</v>
      </c>
      <c r="B1" s="3"/>
    </row>
    <row r="3" ht="15" customHeight="1" spans="1:2">
      <c r="B3" s="95" t="s">
        <v>619</v>
      </c>
    </row>
    <row r="4" ht="15" customHeight="1" spans="1:2">
      <c r="A4" s="162"/>
      <c r="B4" s="163" t="s">
        <v>2</v>
      </c>
    </row>
    <row r="5" ht="15" customHeight="1" spans="1:2">
      <c r="A5" s="164" t="s">
        <v>627</v>
      </c>
      <c r="B5" s="165">
        <v>74402.3</v>
      </c>
    </row>
    <row r="6" ht="15" customHeight="1" spans="1:2">
      <c r="A6" s="164" t="s">
        <v>362</v>
      </c>
      <c r="B6" s="166">
        <v>67020.4</v>
      </c>
    </row>
    <row r="7" ht="15" customHeight="1" spans="1:2">
      <c r="A7" s="167" t="s">
        <v>623</v>
      </c>
      <c r="B7" s="166">
        <v>186.6</v>
      </c>
    </row>
    <row r="8" ht="15" customHeight="1" spans="1:2">
      <c r="A8" s="164" t="s">
        <v>373</v>
      </c>
      <c r="B8" s="166">
        <v>-70.6</v>
      </c>
    </row>
    <row r="9" ht="15" customHeight="1" spans="1:2">
      <c r="A9" s="164" t="s">
        <v>624</v>
      </c>
      <c r="B9" s="166">
        <v>12473.9</v>
      </c>
    </row>
    <row r="10" ht="15" customHeight="1" spans="1:2">
      <c r="A10" s="164" t="s">
        <v>358</v>
      </c>
      <c r="B10" s="166">
        <v>47141.8</v>
      </c>
    </row>
    <row r="11" ht="15" customHeight="1" spans="1:2">
      <c r="A11" s="164" t="s">
        <v>359</v>
      </c>
      <c r="B11" s="166">
        <v>30743.4</v>
      </c>
    </row>
    <row r="12" customFormat="1" ht="15" customHeight="1" spans="1:2">
      <c r="A12" s="168"/>
      <c r="B12" s="169"/>
    </row>
    <row r="13" ht="15" customHeight="1" spans="1:2">
      <c r="A13" t="s">
        <v>625</v>
      </c>
    </row>
  </sheetData>
  <mergeCells count="2">
    <mergeCell ref="A1:B1"/>
    <mergeCell ref="E3:G3"/>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2"/>
  <sheetViews>
    <sheetView workbookViewId="0">
      <selection activeCell="E1" sqref="E1"/>
    </sheetView>
  </sheetViews>
  <sheetFormatPr defaultColWidth="9" defaultRowHeight="14.25" outlineLevelCol="3"/>
  <cols>
    <col min="1" max="1" width="25.125" customWidth="1"/>
    <col min="2" max="2" width="17" customWidth="1"/>
    <col min="3" max="3" width="13.625" customWidth="1"/>
    <col min="4" max="4" width="17.375" customWidth="1"/>
    <col min="7" max="7" width="14.375" customWidth="1"/>
  </cols>
  <sheetData>
    <row r="1" ht="20.25" spans="1:4">
      <c r="A1" s="3" t="s">
        <v>47</v>
      </c>
      <c r="B1" s="3"/>
      <c r="C1" s="3"/>
      <c r="D1" s="3"/>
    </row>
    <row r="2" ht="15" customHeight="1"/>
    <row r="3" ht="15" customHeight="1" spans="1:4">
      <c r="A3" s="151"/>
      <c r="B3" s="152" t="s">
        <v>414</v>
      </c>
      <c r="C3" s="152" t="s">
        <v>628</v>
      </c>
      <c r="D3" s="153" t="s">
        <v>629</v>
      </c>
    </row>
    <row r="4" ht="15" customHeight="1" spans="1:4">
      <c r="A4" s="154" t="s">
        <v>630</v>
      </c>
      <c r="B4" s="155" t="s">
        <v>220</v>
      </c>
      <c r="C4" s="156" t="s">
        <v>631</v>
      </c>
      <c r="D4" s="157" t="s">
        <v>632</v>
      </c>
    </row>
    <row r="5" ht="15" customHeight="1" spans="1:4">
      <c r="A5" s="154" t="s">
        <v>633</v>
      </c>
      <c r="B5" s="155" t="s">
        <v>220</v>
      </c>
      <c r="C5" s="158" t="s">
        <v>634</v>
      </c>
      <c r="D5" s="159" t="s">
        <v>635</v>
      </c>
    </row>
    <row r="6" ht="15" customHeight="1" spans="1:4">
      <c r="A6" s="160" t="s">
        <v>636</v>
      </c>
      <c r="B6" s="155" t="s">
        <v>220</v>
      </c>
      <c r="C6" s="158" t="s">
        <v>637</v>
      </c>
      <c r="D6" s="159" t="s">
        <v>638</v>
      </c>
    </row>
    <row r="7" ht="15" customHeight="1" spans="1:4">
      <c r="A7" s="154" t="s">
        <v>639</v>
      </c>
      <c r="B7" s="155" t="s">
        <v>153</v>
      </c>
      <c r="C7" s="156" t="s">
        <v>640</v>
      </c>
      <c r="D7" s="157" t="s">
        <v>641</v>
      </c>
    </row>
    <row r="8" ht="15" customHeight="1" spans="1:4">
      <c r="A8" s="154" t="s">
        <v>642</v>
      </c>
      <c r="B8" s="155" t="s">
        <v>186</v>
      </c>
      <c r="C8" s="161" t="s">
        <v>643</v>
      </c>
      <c r="D8" s="157" t="s">
        <v>644</v>
      </c>
    </row>
    <row r="9" ht="15" customHeight="1" spans="1:4">
      <c r="A9" s="154" t="s">
        <v>645</v>
      </c>
      <c r="B9" s="155" t="s">
        <v>186</v>
      </c>
      <c r="C9" s="156" t="s">
        <v>646</v>
      </c>
      <c r="D9" s="157" t="s">
        <v>647</v>
      </c>
    </row>
    <row r="10" ht="15" customHeight="1" spans="1:4">
      <c r="A10" s="154" t="s">
        <v>648</v>
      </c>
      <c r="B10" s="155" t="s">
        <v>186</v>
      </c>
      <c r="C10" s="156" t="s">
        <v>649</v>
      </c>
      <c r="D10" s="157" t="s">
        <v>650</v>
      </c>
    </row>
    <row r="11" ht="15" customHeight="1"/>
    <row r="12" ht="15" customHeight="1" spans="1:4">
      <c r="A12" s="27" t="s">
        <v>651</v>
      </c>
    </row>
  </sheetData>
  <mergeCells count="1">
    <mergeCell ref="A1:D1"/>
  </mergeCells>
  <pageMargins left="1.38" right="0.75" top="1.18" bottom="0.98" header="0.51" footer="0.51"/>
  <pageSetup paperSize="9" orientation="landscape"/>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36.75" customHeight="1" spans="1:3">
      <c r="A1" s="3" t="s">
        <v>48</v>
      </c>
      <c r="B1" s="3"/>
      <c r="C1" s="3"/>
    </row>
    <row r="3" ht="27.75" customHeight="1" spans="1:3">
      <c r="A3" s="140"/>
      <c r="B3" s="141" t="s">
        <v>652</v>
      </c>
      <c r="C3" s="142" t="s">
        <v>653</v>
      </c>
    </row>
    <row r="4" ht="19.5" customHeight="1" spans="1:3">
      <c r="A4" s="143" t="s">
        <v>291</v>
      </c>
      <c r="B4" s="144">
        <v>48</v>
      </c>
      <c r="C4" s="145">
        <v>414</v>
      </c>
    </row>
    <row r="5" ht="18.75" customHeight="1" spans="1:3">
      <c r="A5" s="143" t="s">
        <v>654</v>
      </c>
      <c r="B5" s="146"/>
      <c r="C5" s="147"/>
    </row>
    <row r="6" ht="18.75" customHeight="1" spans="1:3">
      <c r="A6" s="148" t="s">
        <v>655</v>
      </c>
      <c r="B6" s="149">
        <v>9</v>
      </c>
      <c r="C6" s="150">
        <v>58</v>
      </c>
    </row>
    <row r="7" ht="18.75" customHeight="1" spans="1:3">
      <c r="A7" s="148" t="s">
        <v>656</v>
      </c>
      <c r="B7" s="149">
        <v>0</v>
      </c>
      <c r="C7" s="150">
        <v>9</v>
      </c>
    </row>
    <row r="8" ht="18.75" customHeight="1" spans="1:3">
      <c r="A8" s="148" t="s">
        <v>332</v>
      </c>
      <c r="B8" s="149">
        <v>10</v>
      </c>
      <c r="C8" s="150">
        <v>117</v>
      </c>
    </row>
    <row r="9" ht="18.75" customHeight="1" spans="1:3">
      <c r="A9" s="148" t="s">
        <v>333</v>
      </c>
      <c r="B9" s="149">
        <v>11</v>
      </c>
      <c r="C9" s="150">
        <v>98</v>
      </c>
    </row>
    <row r="10" ht="18.75" customHeight="1" spans="1:3">
      <c r="A10" s="148" t="s">
        <v>657</v>
      </c>
      <c r="B10" s="149">
        <v>11</v>
      </c>
      <c r="C10" s="150">
        <v>48</v>
      </c>
    </row>
    <row r="11" ht="18.75" customHeight="1" spans="1:3">
      <c r="A11" s="148" t="s">
        <v>658</v>
      </c>
      <c r="B11" s="149">
        <v>1</v>
      </c>
      <c r="C11" s="150">
        <v>10</v>
      </c>
    </row>
    <row r="12" ht="18.75" customHeight="1" spans="1:3">
      <c r="A12" s="148" t="s">
        <v>659</v>
      </c>
      <c r="B12" s="149">
        <v>3</v>
      </c>
      <c r="C12" s="150">
        <v>15</v>
      </c>
    </row>
    <row r="13" ht="18.75" customHeight="1" spans="1:3">
      <c r="A13" s="148" t="s">
        <v>660</v>
      </c>
      <c r="B13" s="149">
        <v>2</v>
      </c>
      <c r="C13" s="150">
        <v>4</v>
      </c>
    </row>
    <row r="14" ht="18.75" customHeight="1" spans="1:3">
      <c r="A14" s="149" t="s">
        <v>339</v>
      </c>
      <c r="B14" s="149">
        <v>0</v>
      </c>
      <c r="C14" s="150">
        <v>44</v>
      </c>
    </row>
    <row r="15" ht="18.75" customHeight="1" spans="1:3">
      <c r="A15" s="149" t="s">
        <v>340</v>
      </c>
      <c r="B15" s="149">
        <v>1</v>
      </c>
      <c r="C15" s="150">
        <v>5</v>
      </c>
    </row>
    <row r="16" ht="18.75" customHeight="1" spans="1:3">
      <c r="A16" s="149" t="s">
        <v>132</v>
      </c>
      <c r="B16" s="149">
        <v>0</v>
      </c>
      <c r="C16" s="150">
        <v>6</v>
      </c>
    </row>
    <row r="18" spans="1:1">
      <c r="A18" s="27" t="s">
        <v>661</v>
      </c>
    </row>
  </sheetData>
  <mergeCells count="1">
    <mergeCell ref="A1:C1"/>
  </mergeCells>
  <pageMargins left="1.5" right="0.35" top="0.58" bottom="0.5" header="0" footer="0.51"/>
  <pageSetup paperSize="9" scale="96" orientation="landscape"/>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3.75" customWidth="1"/>
    <col min="3" max="3" width="18.125" customWidth="1"/>
    <col min="4" max="4" width="20.125" customWidth="1"/>
    <col min="8" max="8" width="10.5" customWidth="1"/>
  </cols>
  <sheetData>
    <row r="1" ht="20.25" spans="2:4">
      <c r="B1" s="3" t="s">
        <v>49</v>
      </c>
      <c r="C1" s="3"/>
      <c r="D1" s="3"/>
    </row>
    <row r="2" ht="15" customHeight="1"/>
    <row r="3" ht="15" customHeight="1" spans="2:4">
      <c r="B3" s="126"/>
      <c r="C3" s="127" t="s">
        <v>662</v>
      </c>
      <c r="D3" s="128" t="s">
        <v>663</v>
      </c>
    </row>
    <row r="4" ht="15" customHeight="1" spans="2:4">
      <c r="B4" s="129" t="s">
        <v>664</v>
      </c>
      <c r="C4" s="130">
        <v>2909</v>
      </c>
      <c r="D4" s="131">
        <v>28094.838</v>
      </c>
    </row>
    <row r="5" ht="15" customHeight="1" spans="2:4">
      <c r="B5" s="132" t="s">
        <v>665</v>
      </c>
      <c r="C5" s="133">
        <v>0</v>
      </c>
      <c r="D5" s="134">
        <v>0</v>
      </c>
    </row>
    <row r="6" ht="15" customHeight="1" spans="2:4">
      <c r="B6" s="132" t="s">
        <v>666</v>
      </c>
      <c r="C6" s="133">
        <v>0</v>
      </c>
      <c r="D6" s="135">
        <v>0</v>
      </c>
    </row>
    <row r="7" ht="15" customHeight="1" spans="2:4">
      <c r="B7" s="132" t="s">
        <v>667</v>
      </c>
      <c r="C7" s="133">
        <v>15</v>
      </c>
      <c r="D7" s="134">
        <v>234</v>
      </c>
    </row>
    <row r="8" ht="15" customHeight="1" spans="2:4">
      <c r="B8" s="132" t="s">
        <v>668</v>
      </c>
      <c r="C8" s="133">
        <v>0</v>
      </c>
      <c r="D8" s="135">
        <v>0</v>
      </c>
    </row>
    <row r="9" ht="15" customHeight="1" spans="2:4">
      <c r="B9" s="132" t="s">
        <v>173</v>
      </c>
      <c r="C9" s="133">
        <v>0</v>
      </c>
      <c r="D9" s="134">
        <v>0</v>
      </c>
    </row>
    <row r="10" ht="15" customHeight="1" spans="2:4">
      <c r="B10" s="132" t="s">
        <v>669</v>
      </c>
      <c r="C10" s="133">
        <v>66</v>
      </c>
      <c r="D10" s="134">
        <v>232</v>
      </c>
    </row>
    <row r="11" ht="15" customHeight="1" spans="2:4">
      <c r="B11" s="132" t="s">
        <v>670</v>
      </c>
      <c r="C11" s="133">
        <v>38</v>
      </c>
      <c r="D11" s="134">
        <v>178.5</v>
      </c>
    </row>
    <row r="12" ht="15" customHeight="1" spans="2:4">
      <c r="B12" s="132" t="s">
        <v>671</v>
      </c>
      <c r="C12" s="133">
        <v>1811</v>
      </c>
      <c r="D12" s="134">
        <v>17422.338</v>
      </c>
    </row>
    <row r="13" ht="15" customHeight="1" spans="2:4">
      <c r="B13" s="132" t="s">
        <v>672</v>
      </c>
      <c r="C13" s="133">
        <v>466</v>
      </c>
      <c r="D13" s="134">
        <v>6139.4</v>
      </c>
    </row>
    <row r="14" ht="15" customHeight="1" spans="2:4">
      <c r="B14" s="132" t="s">
        <v>673</v>
      </c>
      <c r="C14" s="133">
        <v>0</v>
      </c>
      <c r="D14" s="134">
        <v>0</v>
      </c>
    </row>
    <row r="15" ht="15" customHeight="1" spans="2:4">
      <c r="B15" s="132" t="s">
        <v>178</v>
      </c>
      <c r="C15" s="133">
        <v>0</v>
      </c>
      <c r="D15" s="134">
        <v>0</v>
      </c>
    </row>
    <row r="16" ht="15" customHeight="1" spans="2:4">
      <c r="B16" s="132" t="s">
        <v>674</v>
      </c>
      <c r="C16" s="133">
        <v>94</v>
      </c>
      <c r="D16" s="134">
        <v>397</v>
      </c>
    </row>
    <row r="17" ht="15" customHeight="1" spans="2:4">
      <c r="B17" s="132" t="s">
        <v>675</v>
      </c>
      <c r="C17" s="133">
        <v>21</v>
      </c>
      <c r="D17" s="134">
        <v>78</v>
      </c>
    </row>
    <row r="18" ht="15" customHeight="1" spans="2:4">
      <c r="B18" s="132" t="s">
        <v>676</v>
      </c>
      <c r="C18" s="133">
        <v>0</v>
      </c>
      <c r="D18" s="134">
        <v>0</v>
      </c>
    </row>
    <row r="19" ht="15" customHeight="1" spans="2:4">
      <c r="B19" s="132" t="s">
        <v>677</v>
      </c>
      <c r="C19" s="133">
        <v>359</v>
      </c>
      <c r="D19" s="135">
        <v>2636.6</v>
      </c>
    </row>
    <row r="20" ht="15" customHeight="1" spans="2:4">
      <c r="B20" s="132" t="s">
        <v>194</v>
      </c>
      <c r="C20" s="133">
        <v>0</v>
      </c>
      <c r="D20" s="134">
        <v>0</v>
      </c>
    </row>
    <row r="21" ht="15" customHeight="1" spans="2:4">
      <c r="B21" s="132" t="s">
        <v>678</v>
      </c>
      <c r="C21" s="133">
        <v>9</v>
      </c>
      <c r="D21" s="134">
        <v>180</v>
      </c>
    </row>
    <row r="22" ht="15" customHeight="1" spans="2:4">
      <c r="B22" s="132" t="s">
        <v>679</v>
      </c>
      <c r="C22" s="133">
        <v>30</v>
      </c>
      <c r="D22" s="134">
        <v>597</v>
      </c>
    </row>
    <row r="23" ht="15" customHeight="1" spans="2:4">
      <c r="B23" s="132" t="s">
        <v>680</v>
      </c>
      <c r="C23" s="133"/>
      <c r="D23" s="136"/>
    </row>
    <row r="24" ht="15" customHeight="1"/>
    <row r="25" ht="15" customHeight="1" spans="2:4">
      <c r="B25" t="s">
        <v>681</v>
      </c>
    </row>
  </sheetData>
  <mergeCells count="1">
    <mergeCell ref="B1:D1"/>
  </mergeCells>
  <pageMargins left="0.75" right="0.75" top="1" bottom="1" header="0.5" footer="0.5"/>
  <pageSetup paperSize="9"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workbookViewId="0">
      <selection activeCell="E1" sqref="E1"/>
    </sheetView>
  </sheetViews>
  <sheetFormatPr defaultColWidth="9" defaultRowHeight="14.25" outlineLevelCol="3"/>
  <cols>
    <col min="1" max="1" width="34.5" customWidth="1"/>
    <col min="2" max="2" width="12.75" customWidth="1"/>
    <col min="3" max="3" width="20.125" customWidth="1"/>
    <col min="4" max="4" width="20" customWidth="1"/>
  </cols>
  <sheetData>
    <row r="1" ht="20.25" spans="1:4">
      <c r="A1" s="3" t="s">
        <v>682</v>
      </c>
      <c r="B1" s="3"/>
      <c r="C1" s="3"/>
      <c r="D1" s="3"/>
    </row>
    <row r="2" ht="15" customHeight="1"/>
    <row r="3" ht="15" customHeight="1" spans="1:4">
      <c r="A3" s="126"/>
      <c r="B3" s="127" t="s">
        <v>662</v>
      </c>
      <c r="C3" s="127" t="s">
        <v>683</v>
      </c>
      <c r="D3" s="128" t="s">
        <v>663</v>
      </c>
    </row>
    <row r="4" ht="15" customHeight="1" spans="1:4">
      <c r="A4" s="129" t="s">
        <v>664</v>
      </c>
      <c r="B4" s="130">
        <v>3967</v>
      </c>
      <c r="C4" s="130">
        <v>9920</v>
      </c>
      <c r="D4" s="131">
        <v>1308150.7229</v>
      </c>
    </row>
    <row r="5" ht="15" customHeight="1" spans="1:4">
      <c r="A5" s="132" t="s">
        <v>665</v>
      </c>
      <c r="B5" s="133">
        <v>6</v>
      </c>
      <c r="C5" s="133">
        <v>15</v>
      </c>
      <c r="D5" s="134">
        <v>10228</v>
      </c>
    </row>
    <row r="6" ht="15" customHeight="1" spans="1:4">
      <c r="A6" s="132" t="s">
        <v>666</v>
      </c>
      <c r="B6" s="133">
        <v>1</v>
      </c>
      <c r="C6" s="133">
        <v>3</v>
      </c>
      <c r="D6" s="135">
        <v>1000</v>
      </c>
    </row>
    <row r="7" ht="15" customHeight="1" spans="1:4">
      <c r="A7" s="132" t="s">
        <v>667</v>
      </c>
      <c r="B7" s="133">
        <v>81</v>
      </c>
      <c r="C7" s="133">
        <v>203</v>
      </c>
      <c r="D7" s="134">
        <v>58703</v>
      </c>
    </row>
    <row r="8" ht="15" customHeight="1" spans="1:4">
      <c r="A8" s="132" t="s">
        <v>668</v>
      </c>
      <c r="B8" s="133">
        <v>5</v>
      </c>
      <c r="C8" s="133">
        <v>12</v>
      </c>
      <c r="D8" s="135">
        <v>90</v>
      </c>
    </row>
    <row r="9" ht="15" customHeight="1" spans="1:4">
      <c r="A9" s="132" t="s">
        <v>173</v>
      </c>
      <c r="B9" s="133">
        <v>376</v>
      </c>
      <c r="C9" s="133">
        <v>940</v>
      </c>
      <c r="D9" s="134">
        <v>275334</v>
      </c>
    </row>
    <row r="10" ht="15" customHeight="1" spans="1:4">
      <c r="A10" s="132" t="s">
        <v>669</v>
      </c>
      <c r="B10" s="133">
        <v>54</v>
      </c>
      <c r="C10" s="133">
        <v>135</v>
      </c>
      <c r="D10" s="134">
        <v>10699</v>
      </c>
    </row>
    <row r="11" ht="15" customHeight="1" spans="1:4">
      <c r="A11" s="132" t="s">
        <v>670</v>
      </c>
      <c r="B11" s="133">
        <v>171</v>
      </c>
      <c r="C11" s="133">
        <v>430</v>
      </c>
      <c r="D11" s="134">
        <v>65308</v>
      </c>
    </row>
    <row r="12" ht="15" customHeight="1" spans="1:4">
      <c r="A12" s="132" t="s">
        <v>671</v>
      </c>
      <c r="B12" s="133">
        <v>2034</v>
      </c>
      <c r="C12" s="133">
        <v>5085</v>
      </c>
      <c r="D12" s="134">
        <v>422706.1429</v>
      </c>
    </row>
    <row r="13" ht="15" customHeight="1" spans="1:4">
      <c r="A13" s="132" t="s">
        <v>672</v>
      </c>
      <c r="B13" s="133">
        <v>58</v>
      </c>
      <c r="C13" s="133">
        <v>145</v>
      </c>
      <c r="D13" s="134">
        <v>7758.2</v>
      </c>
    </row>
    <row r="14" ht="15" customHeight="1" spans="1:4">
      <c r="A14" s="132" t="s">
        <v>673</v>
      </c>
      <c r="B14" s="133">
        <v>0</v>
      </c>
      <c r="C14" s="133">
        <v>0</v>
      </c>
      <c r="D14" s="134">
        <v>0</v>
      </c>
    </row>
    <row r="15" ht="15" customHeight="1" spans="1:4">
      <c r="A15" s="132" t="s">
        <v>178</v>
      </c>
      <c r="B15" s="133">
        <v>95</v>
      </c>
      <c r="C15" s="133">
        <v>238</v>
      </c>
      <c r="D15" s="134">
        <v>47388.1</v>
      </c>
    </row>
    <row r="16" ht="15" customHeight="1" spans="1:4">
      <c r="A16" s="132" t="s">
        <v>674</v>
      </c>
      <c r="B16" s="133">
        <v>422</v>
      </c>
      <c r="C16" s="133">
        <v>1055</v>
      </c>
      <c r="D16" s="134">
        <v>103339.41</v>
      </c>
    </row>
    <row r="17" ht="15" customHeight="1" spans="1:4">
      <c r="A17" s="132" t="s">
        <v>675</v>
      </c>
      <c r="B17" s="133">
        <v>465</v>
      </c>
      <c r="C17" s="133">
        <v>1162</v>
      </c>
      <c r="D17" s="134">
        <v>273300</v>
      </c>
    </row>
    <row r="18" ht="15" customHeight="1" spans="1:4">
      <c r="A18" s="132" t="s">
        <v>676</v>
      </c>
      <c r="B18" s="133">
        <v>10</v>
      </c>
      <c r="C18" s="133">
        <v>25</v>
      </c>
      <c r="D18" s="134">
        <v>4828</v>
      </c>
    </row>
    <row r="19" ht="15" customHeight="1" spans="1:4">
      <c r="A19" s="132" t="s">
        <v>677</v>
      </c>
      <c r="B19" s="133">
        <v>68</v>
      </c>
      <c r="C19" s="133">
        <v>170</v>
      </c>
      <c r="D19" s="135">
        <v>12929.87</v>
      </c>
    </row>
    <row r="20" ht="15" customHeight="1" spans="1:4">
      <c r="A20" s="132" t="s">
        <v>194</v>
      </c>
      <c r="B20" s="133">
        <v>27</v>
      </c>
      <c r="C20" s="133">
        <v>68</v>
      </c>
      <c r="D20" s="134">
        <v>1086</v>
      </c>
    </row>
    <row r="21" ht="15" customHeight="1" spans="1:4">
      <c r="A21" s="132" t="s">
        <v>678</v>
      </c>
      <c r="B21" s="133">
        <v>13</v>
      </c>
      <c r="C21" s="133">
        <v>32</v>
      </c>
      <c r="D21" s="134">
        <v>391</v>
      </c>
    </row>
    <row r="22" ht="15" customHeight="1" spans="1:4">
      <c r="A22" s="132" t="s">
        <v>679</v>
      </c>
      <c r="B22" s="133">
        <v>81</v>
      </c>
      <c r="C22" s="133">
        <v>202</v>
      </c>
      <c r="D22" s="134">
        <v>13062</v>
      </c>
    </row>
    <row r="23" ht="15" customHeight="1" spans="1:4">
      <c r="A23" s="132" t="s">
        <v>680</v>
      </c>
      <c r="B23" s="133"/>
      <c r="C23" s="133"/>
      <c r="D23" s="136"/>
    </row>
    <row r="24" customFormat="1" ht="15" customHeight="1" spans="1:4">
      <c r="A24" s="137"/>
      <c r="B24" s="138"/>
      <c r="C24" s="138"/>
      <c r="D24" s="139"/>
    </row>
    <row r="25" ht="15" customHeight="1"/>
    <row r="26" ht="28.5" customHeight="1"/>
  </sheetData>
  <mergeCells count="1">
    <mergeCell ref="A1:D1"/>
  </mergeCells>
  <pageMargins left="0.75" right="0.75" top="0.79" bottom="0.59" header="0.43" footer="0.51"/>
  <pageSetup paperSize="9" scale="7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2"/>
  <sheetViews>
    <sheetView workbookViewId="0">
      <selection activeCell="E1" sqref="E1"/>
    </sheetView>
  </sheetViews>
  <sheetFormatPr defaultColWidth="9" defaultRowHeight="14.25" outlineLevelCol="1"/>
  <sheetData>
    <row r="1" spans="1:2">
      <c r="B1" t="s">
        <v>4</v>
      </c>
    </row>
    <row r="3" spans="1:2">
      <c r="A3" t="s">
        <v>5</v>
      </c>
    </row>
    <row r="5" spans="1:2">
      <c r="B5" t="s">
        <v>6</v>
      </c>
    </row>
    <row r="18" spans="1:1">
      <c r="A18" t="s">
        <v>7</v>
      </c>
    </row>
    <row r="19" spans="1:1">
      <c r="A19" t="s">
        <v>8</v>
      </c>
    </row>
    <row r="20" spans="1:1">
      <c r="A20" t="s">
        <v>9</v>
      </c>
    </row>
    <row r="21" spans="1:1">
      <c r="A21" t="s">
        <v>10</v>
      </c>
    </row>
    <row r="22" spans="1:1">
      <c r="A22" s="27" t="s">
        <v>11</v>
      </c>
    </row>
  </sheetData>
  <pageMargins left="0.7" right="0.7" top="0.75" bottom="0.75"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51</v>
      </c>
    </row>
  </sheetData>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4"/>
  <sheetViews>
    <sheetView workbookViewId="0">
      <selection activeCell="E1" sqref="E1"/>
    </sheetView>
  </sheetViews>
  <sheetFormatPr defaultColWidth="9" defaultRowHeight="14.25" outlineLevelCol="3"/>
  <cols>
    <col min="1" max="1" width="36.25" customWidth="1"/>
    <col min="2" max="3" width="17.375" customWidth="1"/>
    <col min="4" max="4" width="19.5" customWidth="1"/>
    <col min="5" max="5" width="11.125" customWidth="1"/>
  </cols>
  <sheetData>
    <row r="1" ht="20.25" spans="1:4">
      <c r="A1" s="3" t="s">
        <v>52</v>
      </c>
      <c r="B1" s="3"/>
      <c r="C1" s="3"/>
      <c r="D1" s="3"/>
    </row>
    <row r="2" customFormat="1" ht="15" customHeight="1" spans="1:4">
      <c r="A2" s="2"/>
      <c r="B2" s="2"/>
      <c r="C2" s="2"/>
      <c r="D2" s="2"/>
    </row>
    <row r="3" ht="15" customHeight="1" spans="1:4">
      <c r="A3" s="95" t="s">
        <v>521</v>
      </c>
      <c r="B3" s="95"/>
      <c r="C3" s="95"/>
      <c r="D3" s="95"/>
    </row>
    <row r="4" ht="15" customHeight="1" spans="1:4">
      <c r="A4" s="28" t="s">
        <v>684</v>
      </c>
      <c r="B4" s="5" t="s">
        <v>685</v>
      </c>
      <c r="C4" s="5" t="s">
        <v>686</v>
      </c>
      <c r="D4" s="6" t="s">
        <v>687</v>
      </c>
    </row>
    <row r="5" ht="15" customHeight="1" spans="1:4">
      <c r="A5" s="124" t="s">
        <v>688</v>
      </c>
      <c r="B5" s="122">
        <v>1021247</v>
      </c>
      <c r="C5" s="122">
        <v>1205586</v>
      </c>
      <c r="D5" s="123">
        <v>18.1</v>
      </c>
    </row>
    <row r="6" ht="15" customHeight="1" spans="1:4">
      <c r="A6" s="4" t="s">
        <v>689</v>
      </c>
      <c r="B6" s="98">
        <v>574102</v>
      </c>
      <c r="C6" s="98">
        <v>623261</v>
      </c>
      <c r="D6" s="99">
        <v>8.6</v>
      </c>
    </row>
    <row r="7" ht="15" customHeight="1" spans="1:4">
      <c r="A7" s="4" t="s">
        <v>690</v>
      </c>
      <c r="B7" s="98">
        <v>534384</v>
      </c>
      <c r="C7" s="98">
        <v>576988</v>
      </c>
      <c r="D7" s="99">
        <v>8</v>
      </c>
    </row>
    <row r="8" ht="15" customHeight="1" spans="1:4">
      <c r="A8" s="4" t="s">
        <v>691</v>
      </c>
      <c r="B8" s="98">
        <v>191957</v>
      </c>
      <c r="C8" s="98">
        <v>186514</v>
      </c>
      <c r="D8" s="99">
        <v>-2.8</v>
      </c>
    </row>
    <row r="9" ht="15" customHeight="1" spans="1:4">
      <c r="A9" s="4" t="s">
        <v>692</v>
      </c>
      <c r="B9" s="98">
        <v>73527</v>
      </c>
      <c r="C9" s="98">
        <v>89674</v>
      </c>
      <c r="D9" s="99">
        <v>22</v>
      </c>
    </row>
    <row r="10" ht="15" customHeight="1" spans="1:4">
      <c r="A10" s="4" t="s">
        <v>693</v>
      </c>
      <c r="B10" s="98">
        <v>130</v>
      </c>
      <c r="C10" s="98">
        <v>14</v>
      </c>
      <c r="D10" s="99">
        <v>-89.2</v>
      </c>
    </row>
    <row r="11" ht="15" customHeight="1" spans="1:4">
      <c r="A11" s="4" t="s">
        <v>694</v>
      </c>
      <c r="B11" s="98">
        <v>88379</v>
      </c>
      <c r="C11" s="98">
        <v>101747</v>
      </c>
      <c r="D11" s="99">
        <v>15.1</v>
      </c>
    </row>
    <row r="12" ht="15" customHeight="1" spans="1:4">
      <c r="A12" s="4" t="s">
        <v>695</v>
      </c>
      <c r="B12" s="98">
        <v>22258</v>
      </c>
      <c r="C12" s="98">
        <v>15621</v>
      </c>
      <c r="D12" s="99">
        <v>-29.8</v>
      </c>
    </row>
    <row r="13" ht="15" customHeight="1" spans="1:4">
      <c r="A13" s="4" t="s">
        <v>696</v>
      </c>
      <c r="B13" s="98"/>
      <c r="C13" s="98"/>
      <c r="D13" s="99"/>
    </row>
    <row r="14" ht="15" customHeight="1" spans="1:4">
      <c r="A14" s="4" t="s">
        <v>697</v>
      </c>
      <c r="B14" s="98">
        <v>43177</v>
      </c>
      <c r="C14" s="98">
        <v>43650</v>
      </c>
      <c r="D14" s="99">
        <v>1.1</v>
      </c>
    </row>
    <row r="15" ht="15" customHeight="1" spans="1:4">
      <c r="A15" s="4" t="s">
        <v>698</v>
      </c>
      <c r="B15" s="98">
        <v>22319</v>
      </c>
      <c r="C15" s="98">
        <v>31216</v>
      </c>
      <c r="D15" s="99">
        <v>39.9</v>
      </c>
    </row>
    <row r="16" ht="15" customHeight="1" spans="1:4">
      <c r="A16" s="4" t="s">
        <v>699</v>
      </c>
      <c r="B16" s="98">
        <v>12876</v>
      </c>
      <c r="C16" s="98">
        <v>13459</v>
      </c>
      <c r="D16" s="99">
        <v>4.5</v>
      </c>
    </row>
    <row r="17" ht="15" customHeight="1" spans="1:4">
      <c r="A17" s="4" t="s">
        <v>700</v>
      </c>
      <c r="B17" s="98">
        <v>12463</v>
      </c>
      <c r="C17" s="98">
        <v>13316</v>
      </c>
      <c r="D17" s="99">
        <v>6.8</v>
      </c>
    </row>
    <row r="18" ht="15" customHeight="1" spans="1:4">
      <c r="A18" s="4" t="s">
        <v>701</v>
      </c>
      <c r="B18" s="98">
        <v>35018</v>
      </c>
      <c r="C18" s="98">
        <v>25028</v>
      </c>
      <c r="D18" s="99">
        <v>-28.5</v>
      </c>
    </row>
    <row r="19" ht="15" customHeight="1" spans="1:4">
      <c r="A19" s="4" t="s">
        <v>702</v>
      </c>
      <c r="B19" s="98">
        <v>1568</v>
      </c>
      <c r="C19" s="98">
        <v>1878</v>
      </c>
      <c r="D19" s="99">
        <v>19.8</v>
      </c>
    </row>
    <row r="20" ht="15" customHeight="1" spans="1:4">
      <c r="A20" s="4" t="s">
        <v>703</v>
      </c>
      <c r="B20" s="98">
        <v>476</v>
      </c>
      <c r="C20" s="98">
        <v>11727</v>
      </c>
      <c r="D20" s="99">
        <v>2363.6</v>
      </c>
    </row>
    <row r="21" ht="15" customHeight="1" spans="1:4">
      <c r="A21" s="4" t="s">
        <v>704</v>
      </c>
      <c r="B21" s="98">
        <v>24550</v>
      </c>
      <c r="C21" s="98">
        <v>29163</v>
      </c>
      <c r="D21" s="99">
        <v>18.8</v>
      </c>
    </row>
    <row r="22" ht="15" customHeight="1" spans="1:4">
      <c r="A22" s="4" t="s">
        <v>705</v>
      </c>
      <c r="B22" s="98">
        <v>5686</v>
      </c>
      <c r="C22" s="98">
        <v>13982</v>
      </c>
      <c r="D22" s="99">
        <v>145.9</v>
      </c>
    </row>
    <row r="23" ht="15" customHeight="1" spans="1:4">
      <c r="A23" s="4" t="s">
        <v>706</v>
      </c>
      <c r="B23" s="98">
        <v>39718</v>
      </c>
      <c r="C23" s="98">
        <v>46273</v>
      </c>
      <c r="D23" s="99">
        <v>16.5</v>
      </c>
    </row>
    <row r="24" ht="15" customHeight="1" spans="1:4">
      <c r="A24" s="4" t="s">
        <v>707</v>
      </c>
      <c r="B24" s="98">
        <v>20356</v>
      </c>
      <c r="C24" s="98">
        <v>20832</v>
      </c>
      <c r="D24" s="99">
        <v>2.3</v>
      </c>
    </row>
    <row r="25" ht="15" customHeight="1" spans="1:4">
      <c r="A25" s="4" t="s">
        <v>708</v>
      </c>
      <c r="B25" s="98">
        <v>18040</v>
      </c>
      <c r="C25" s="98">
        <v>18449</v>
      </c>
      <c r="D25" s="99">
        <v>2.3</v>
      </c>
    </row>
    <row r="26" ht="15" customHeight="1" spans="1:4">
      <c r="A26" s="4" t="s">
        <v>709</v>
      </c>
      <c r="B26" s="98">
        <v>2581</v>
      </c>
      <c r="C26" s="98">
        <v>4589</v>
      </c>
      <c r="D26" s="99">
        <v>77.8</v>
      </c>
    </row>
    <row r="27" ht="15" customHeight="1" spans="1:4">
      <c r="A27" s="4" t="s">
        <v>710</v>
      </c>
      <c r="B27" s="98">
        <v>7682</v>
      </c>
      <c r="C27" s="98">
        <v>6240</v>
      </c>
      <c r="D27" s="99">
        <v>-18.8</v>
      </c>
    </row>
    <row r="28" ht="15" customHeight="1" spans="1:4">
      <c r="A28" s="4" t="s">
        <v>711</v>
      </c>
      <c r="B28" s="98">
        <v>7956</v>
      </c>
      <c r="C28" s="98">
        <v>13871</v>
      </c>
      <c r="D28" s="99">
        <v>74.3</v>
      </c>
    </row>
    <row r="29" ht="15" customHeight="1" spans="1:4">
      <c r="A29" s="9" t="s">
        <v>712</v>
      </c>
      <c r="B29" s="98">
        <v>25</v>
      </c>
      <c r="C29" s="98">
        <v>16</v>
      </c>
      <c r="D29" s="125">
        <v>-36</v>
      </c>
    </row>
    <row r="30" ht="15" customHeight="1" spans="1:4">
      <c r="A30" s="4" t="s">
        <v>713</v>
      </c>
      <c r="B30" s="98">
        <v>1117</v>
      </c>
      <c r="C30" s="98">
        <v>724</v>
      </c>
      <c r="D30" s="99">
        <v>-35.2</v>
      </c>
    </row>
    <row r="31" ht="15" customHeight="1" spans="1:4">
      <c r="A31" s="4" t="s">
        <v>714</v>
      </c>
      <c r="B31" s="98"/>
      <c r="C31" s="98"/>
      <c r="D31" s="99"/>
    </row>
    <row r="32" ht="15" customHeight="1" spans="1:4">
      <c r="A32" s="4" t="s">
        <v>715</v>
      </c>
      <c r="B32" s="98">
        <v>447145</v>
      </c>
      <c r="C32" s="98">
        <v>582325</v>
      </c>
      <c r="D32" s="99">
        <v>30.2</v>
      </c>
    </row>
    <row r="33" ht="15" customHeight="1"/>
    <row r="34" ht="15" customHeight="1" spans="1:1">
      <c r="A34" s="27" t="s">
        <v>716</v>
      </c>
    </row>
  </sheetData>
  <mergeCells count="2">
    <mergeCell ref="A1:D1"/>
    <mergeCell ref="A3:D3"/>
  </mergeCells>
  <pageMargins left="0.75" right="0.75" top="0.51" bottom="1" header="0.31" footer="0.5"/>
  <pageSetup paperSize="9"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8"/>
  <sheetViews>
    <sheetView workbookViewId="0">
      <selection activeCell="E1" sqref="E1"/>
    </sheetView>
  </sheetViews>
  <sheetFormatPr defaultColWidth="9" defaultRowHeight="14.25" outlineLevelCol="3"/>
  <cols>
    <col min="1" max="1" width="30" customWidth="1"/>
    <col min="2" max="3" width="12.375" customWidth="1"/>
    <col min="4" max="4" width="19.25" customWidth="1"/>
  </cols>
  <sheetData>
    <row r="1" ht="20.25" spans="1:4">
      <c r="A1" s="3" t="s">
        <v>53</v>
      </c>
      <c r="B1" s="3"/>
      <c r="C1" s="3"/>
      <c r="D1" s="3"/>
    </row>
    <row r="2" customFormat="1" ht="15" customHeight="1" spans="1:4">
      <c r="A2" s="3"/>
      <c r="B2" s="3"/>
      <c r="C2" s="3"/>
      <c r="D2" s="3"/>
    </row>
    <row r="3" ht="15" customHeight="1" spans="1:4">
      <c r="D3" s="95" t="s">
        <v>619</v>
      </c>
    </row>
    <row r="4" ht="15" customHeight="1" spans="1:4">
      <c r="A4" s="28" t="s">
        <v>717</v>
      </c>
      <c r="B4" s="5" t="s">
        <v>718</v>
      </c>
      <c r="C4" s="5" t="s">
        <v>719</v>
      </c>
      <c r="D4" s="6" t="s">
        <v>687</v>
      </c>
    </row>
    <row r="5" ht="15" customHeight="1" spans="1:4">
      <c r="A5" s="28" t="s">
        <v>720</v>
      </c>
      <c r="B5" s="122">
        <v>489257</v>
      </c>
      <c r="C5" s="122">
        <v>537315</v>
      </c>
      <c r="D5" s="123">
        <v>9.8</v>
      </c>
    </row>
    <row r="6" ht="15" customHeight="1" spans="1:4">
      <c r="A6" s="4" t="s">
        <v>721</v>
      </c>
      <c r="B6" s="98">
        <v>59680</v>
      </c>
      <c r="C6" s="98">
        <v>62982</v>
      </c>
      <c r="D6" s="99">
        <v>5.5</v>
      </c>
    </row>
    <row r="7" ht="15" customHeight="1" spans="1:4">
      <c r="A7" s="4" t="s">
        <v>722</v>
      </c>
      <c r="B7" s="98"/>
      <c r="C7" s="98"/>
      <c r="D7" s="99"/>
    </row>
    <row r="8" ht="15" customHeight="1" spans="1:4">
      <c r="A8" s="4" t="s">
        <v>723</v>
      </c>
      <c r="B8" s="98">
        <v>655</v>
      </c>
      <c r="C8" s="98">
        <v>595</v>
      </c>
      <c r="D8" s="99">
        <v>-9.2</v>
      </c>
    </row>
    <row r="9" ht="15" customHeight="1" spans="1:4">
      <c r="A9" s="4" t="s">
        <v>724</v>
      </c>
      <c r="B9" s="98">
        <v>46795</v>
      </c>
      <c r="C9" s="98">
        <v>52914</v>
      </c>
      <c r="D9" s="99">
        <v>13.1</v>
      </c>
    </row>
    <row r="10" ht="15" customHeight="1" spans="1:4">
      <c r="A10" s="4" t="s">
        <v>725</v>
      </c>
      <c r="B10" s="98">
        <v>106615</v>
      </c>
      <c r="C10" s="98">
        <v>117538</v>
      </c>
      <c r="D10" s="99">
        <v>10.2</v>
      </c>
    </row>
    <row r="11" ht="15" customHeight="1" spans="1:4">
      <c r="A11" s="4" t="s">
        <v>726</v>
      </c>
      <c r="B11" s="98">
        <v>4469</v>
      </c>
      <c r="C11" s="98">
        <v>6125</v>
      </c>
      <c r="D11" s="99">
        <v>37.1</v>
      </c>
    </row>
    <row r="12" ht="15" customHeight="1" spans="1:4">
      <c r="A12" s="4" t="s">
        <v>727</v>
      </c>
      <c r="B12" s="98">
        <v>2184</v>
      </c>
      <c r="C12" s="98">
        <v>3660</v>
      </c>
      <c r="D12" s="99">
        <v>67.6</v>
      </c>
    </row>
    <row r="13" ht="15" customHeight="1" spans="1:4">
      <c r="A13" s="4" t="s">
        <v>728</v>
      </c>
      <c r="B13" s="98">
        <v>56156</v>
      </c>
      <c r="C13" s="98">
        <v>77664</v>
      </c>
      <c r="D13" s="99">
        <v>38.3</v>
      </c>
    </row>
    <row r="14" ht="15" customHeight="1" spans="1:4">
      <c r="A14" s="4" t="s">
        <v>729</v>
      </c>
      <c r="B14" s="98">
        <v>30860</v>
      </c>
      <c r="C14" s="98">
        <v>38572</v>
      </c>
      <c r="D14" s="99">
        <v>25</v>
      </c>
    </row>
    <row r="15" ht="15" customHeight="1" spans="1:4">
      <c r="A15" s="4" t="s">
        <v>730</v>
      </c>
      <c r="B15" s="98">
        <v>29330</v>
      </c>
      <c r="C15" s="98">
        <v>21724</v>
      </c>
      <c r="D15" s="99">
        <v>-25.9</v>
      </c>
    </row>
    <row r="16" ht="15" customHeight="1" spans="1:4">
      <c r="A16" s="4" t="s">
        <v>731</v>
      </c>
      <c r="B16" s="98">
        <v>75157</v>
      </c>
      <c r="C16" s="98">
        <v>78606</v>
      </c>
      <c r="D16" s="99">
        <v>4.6</v>
      </c>
    </row>
    <row r="17" ht="15" customHeight="1" spans="1:4">
      <c r="A17" s="4" t="s">
        <v>732</v>
      </c>
      <c r="B17" s="98">
        <v>12267</v>
      </c>
      <c r="C17" s="98">
        <v>10282</v>
      </c>
      <c r="D17" s="99">
        <v>-16.2</v>
      </c>
    </row>
    <row r="18" ht="15" customHeight="1" spans="1:4">
      <c r="A18" s="4" t="s">
        <v>733</v>
      </c>
      <c r="B18" s="98">
        <v>29</v>
      </c>
      <c r="C18" s="98">
        <v>119</v>
      </c>
      <c r="D18" s="99">
        <v>310.3</v>
      </c>
    </row>
    <row r="19" ht="15" customHeight="1" spans="1:4">
      <c r="A19" s="4" t="s">
        <v>734</v>
      </c>
      <c r="B19" s="98">
        <v>16666</v>
      </c>
      <c r="C19" s="98">
        <v>2341</v>
      </c>
      <c r="D19" s="99">
        <v>-86</v>
      </c>
    </row>
    <row r="20" ht="15" customHeight="1" spans="1:4">
      <c r="A20" s="4" t="s">
        <v>735</v>
      </c>
      <c r="B20" s="98">
        <v>967</v>
      </c>
      <c r="C20" s="98">
        <v>1198</v>
      </c>
      <c r="D20" s="99">
        <v>23.9</v>
      </c>
    </row>
    <row r="21" ht="15" customHeight="1" spans="1:4">
      <c r="A21" s="4" t="s">
        <v>736</v>
      </c>
      <c r="B21" s="98"/>
      <c r="C21" s="98"/>
      <c r="D21" s="99"/>
    </row>
    <row r="22" ht="15" customHeight="1" spans="1:4">
      <c r="A22" s="4" t="s">
        <v>737</v>
      </c>
      <c r="B22" s="98"/>
      <c r="C22" s="98">
        <v>2444</v>
      </c>
      <c r="D22" s="99"/>
    </row>
    <row r="23" ht="15" customHeight="1" spans="1:4">
      <c r="A23" s="4" t="s">
        <v>738</v>
      </c>
      <c r="B23" s="98">
        <v>90</v>
      </c>
      <c r="C23" s="98">
        <v>569</v>
      </c>
      <c r="D23" s="99">
        <v>532.2</v>
      </c>
    </row>
    <row r="24" ht="15" customHeight="1" spans="1:4">
      <c r="A24" s="4" t="s">
        <v>739</v>
      </c>
      <c r="B24" s="98">
        <v>35556</v>
      </c>
      <c r="C24" s="98">
        <v>45627</v>
      </c>
      <c r="D24" s="99">
        <v>28.3</v>
      </c>
    </row>
    <row r="25" ht="15" customHeight="1" spans="1:4">
      <c r="A25" s="4" t="s">
        <v>740</v>
      </c>
      <c r="B25" s="98"/>
      <c r="C25" s="98"/>
      <c r="D25" s="99"/>
    </row>
    <row r="26" ht="15" customHeight="1" spans="1:4">
      <c r="A26" s="4" t="s">
        <v>741</v>
      </c>
      <c r="B26" s="98">
        <v>11760</v>
      </c>
      <c r="C26" s="98">
        <v>14172</v>
      </c>
      <c r="D26" s="99">
        <v>20.5</v>
      </c>
    </row>
    <row r="27" ht="15" customHeight="1" spans="1:4">
      <c r="A27" s="4" t="s">
        <v>742</v>
      </c>
      <c r="B27" s="98"/>
      <c r="C27" s="98"/>
      <c r="D27" s="99"/>
    </row>
    <row r="28" ht="15" customHeight="1" spans="1:4">
      <c r="A28" s="4" t="s">
        <v>743</v>
      </c>
      <c r="B28" s="98">
        <v>21</v>
      </c>
      <c r="C28" s="98">
        <v>183</v>
      </c>
      <c r="D28" s="99">
        <v>771.4</v>
      </c>
    </row>
  </sheetData>
  <mergeCells count="1">
    <mergeCell ref="A1:D1"/>
  </mergeCells>
  <pageMargins left="0.69" right="0.5" top="0.7"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zoomScale="87" zoomScaleNormal="87" workbookViewId="0">
      <selection activeCell="E1" sqref="E1"/>
    </sheetView>
  </sheetViews>
  <sheetFormatPr defaultColWidth="9" defaultRowHeight="14.25" outlineLevelCol="3"/>
  <cols>
    <col min="1" max="1" width="30.875" customWidth="1"/>
    <col min="4" max="4" width="22.375" customWidth="1"/>
    <col min="5" max="5" width="9" customWidth="1"/>
  </cols>
  <sheetData>
    <row r="1" ht="40.5" customHeight="1" spans="1:4">
      <c r="A1" s="3" t="s">
        <v>54</v>
      </c>
      <c r="B1" s="3"/>
      <c r="C1" s="3"/>
      <c r="D1" s="3"/>
    </row>
    <row r="2" ht="15" customHeight="1" spans="1:4">
      <c r="C2" s="95" t="s">
        <v>521</v>
      </c>
      <c r="D2" s="95"/>
    </row>
    <row r="3" ht="15" customHeight="1" spans="1:4">
      <c r="A3" s="4"/>
      <c r="B3" s="5" t="s">
        <v>142</v>
      </c>
      <c r="C3" s="5" t="s">
        <v>2</v>
      </c>
      <c r="D3" s="6" t="s">
        <v>744</v>
      </c>
    </row>
    <row r="4" ht="15" customHeight="1" spans="1:4">
      <c r="A4" s="28" t="s">
        <v>745</v>
      </c>
      <c r="B4" s="122">
        <v>1930846</v>
      </c>
      <c r="C4" s="122">
        <v>2005757</v>
      </c>
      <c r="D4" s="123">
        <v>3.88</v>
      </c>
    </row>
    <row r="5" ht="15" customHeight="1" spans="1:4">
      <c r="A5" s="4" t="s">
        <v>746</v>
      </c>
      <c r="B5" s="98">
        <v>1034806</v>
      </c>
      <c r="C5" s="98">
        <v>1050276</v>
      </c>
      <c r="D5" s="99">
        <v>1.49</v>
      </c>
    </row>
    <row r="6" ht="15" customHeight="1" spans="1:4">
      <c r="A6" s="9" t="s">
        <v>747</v>
      </c>
      <c r="B6" s="98">
        <v>10258</v>
      </c>
      <c r="C6" s="98">
        <v>10702</v>
      </c>
      <c r="D6" s="99">
        <v>4.33</v>
      </c>
    </row>
    <row r="7" ht="15" customHeight="1" spans="1:4">
      <c r="A7" s="9" t="s">
        <v>748</v>
      </c>
      <c r="B7" s="98">
        <v>426402</v>
      </c>
      <c r="C7" s="98">
        <v>447400</v>
      </c>
      <c r="D7" s="99">
        <v>4.92</v>
      </c>
    </row>
    <row r="8" ht="15" customHeight="1" spans="1:4">
      <c r="A8" s="9" t="s">
        <v>749</v>
      </c>
      <c r="B8" s="98">
        <v>459380</v>
      </c>
      <c r="C8" s="98">
        <v>497379</v>
      </c>
      <c r="D8" s="99">
        <v>8.27</v>
      </c>
    </row>
    <row r="9" ht="15" customHeight="1" spans="1:4">
      <c r="A9" s="4" t="s">
        <v>750</v>
      </c>
      <c r="B9" s="98">
        <v>1563807</v>
      </c>
      <c r="C9" s="98">
        <v>1592108</v>
      </c>
      <c r="D9" s="99">
        <v>1.81</v>
      </c>
    </row>
    <row r="10" ht="15" customHeight="1" spans="1:4">
      <c r="A10" s="4" t="s">
        <v>751</v>
      </c>
      <c r="B10" s="98">
        <v>600506</v>
      </c>
      <c r="C10" s="98">
        <v>552078</v>
      </c>
      <c r="D10" s="99">
        <v>-8.06</v>
      </c>
    </row>
    <row r="11" ht="15" customHeight="1" spans="1:4">
      <c r="A11" s="9" t="s">
        <v>752</v>
      </c>
      <c r="B11" s="98">
        <v>574184</v>
      </c>
      <c r="C11" s="98">
        <v>523190</v>
      </c>
      <c r="D11" s="99">
        <v>-8.88</v>
      </c>
    </row>
    <row r="12" ht="15" customHeight="1" spans="1:4">
      <c r="A12" s="4" t="s">
        <v>753</v>
      </c>
      <c r="B12" s="98">
        <v>555579</v>
      </c>
      <c r="C12" s="98">
        <v>574846</v>
      </c>
      <c r="D12" s="99">
        <v>3.47</v>
      </c>
    </row>
    <row r="13" ht="15" customHeight="1" spans="1:4">
      <c r="A13" s="4" t="s">
        <v>754</v>
      </c>
      <c r="B13" s="98">
        <v>260</v>
      </c>
      <c r="C13" s="98">
        <v>28</v>
      </c>
      <c r="D13" s="99">
        <v>-89.23</v>
      </c>
    </row>
    <row r="14" ht="15" customHeight="1" spans="1:4">
      <c r="A14" s="4" t="s">
        <v>755</v>
      </c>
      <c r="B14" s="98">
        <v>162286</v>
      </c>
      <c r="C14" s="98">
        <v>223488</v>
      </c>
      <c r="D14" s="99">
        <v>37.71</v>
      </c>
    </row>
    <row r="15" ht="15" customHeight="1" spans="1:4">
      <c r="A15" s="4" t="s">
        <v>756</v>
      </c>
      <c r="B15" s="98">
        <v>52002</v>
      </c>
      <c r="C15" s="98">
        <v>37481</v>
      </c>
      <c r="D15" s="99">
        <v>-27.92</v>
      </c>
    </row>
    <row r="16" ht="15" customHeight="1" spans="1:4">
      <c r="A16" s="4" t="s">
        <v>757</v>
      </c>
      <c r="B16" s="98">
        <v>83916</v>
      </c>
      <c r="C16" s="98">
        <v>80539</v>
      </c>
      <c r="D16" s="99">
        <v>-4.02</v>
      </c>
    </row>
    <row r="17" ht="15" customHeight="1" spans="1:4">
      <c r="A17" s="4" t="s">
        <v>758</v>
      </c>
      <c r="B17" s="98">
        <v>20154</v>
      </c>
      <c r="C17" s="98">
        <v>29474</v>
      </c>
      <c r="D17" s="99">
        <v>46.24</v>
      </c>
    </row>
    <row r="18" ht="15" customHeight="1" spans="1:4">
      <c r="A18" s="4" t="s">
        <v>759</v>
      </c>
      <c r="B18" s="98">
        <v>11821</v>
      </c>
      <c r="C18" s="98">
        <v>12400</v>
      </c>
      <c r="D18" s="99">
        <v>4.9</v>
      </c>
    </row>
    <row r="19" ht="15" customHeight="1" spans="1:4">
      <c r="A19" s="4" t="s">
        <v>760</v>
      </c>
      <c r="B19" s="98">
        <v>11038</v>
      </c>
      <c r="C19" s="98">
        <v>11930</v>
      </c>
      <c r="D19" s="99">
        <v>8.08</v>
      </c>
    </row>
    <row r="20" ht="15" customHeight="1" spans="1:4">
      <c r="A20" s="4" t="s">
        <v>761</v>
      </c>
      <c r="B20" s="98">
        <v>35018</v>
      </c>
      <c r="C20" s="98">
        <v>25028</v>
      </c>
      <c r="D20" s="99">
        <v>-28.53</v>
      </c>
    </row>
    <row r="21" ht="15" customHeight="1" spans="1:4">
      <c r="A21" s="4" t="s">
        <v>762</v>
      </c>
      <c r="B21" s="98">
        <v>1574</v>
      </c>
      <c r="C21" s="98">
        <v>1883</v>
      </c>
      <c r="D21" s="99">
        <v>19.63</v>
      </c>
    </row>
    <row r="22" ht="15" customHeight="1" spans="1:4">
      <c r="A22" s="4" t="s">
        <v>763</v>
      </c>
      <c r="B22" s="98">
        <v>235</v>
      </c>
      <c r="C22" s="98">
        <v>727</v>
      </c>
      <c r="D22" s="99">
        <v>209.36</v>
      </c>
    </row>
    <row r="23" ht="15" customHeight="1" spans="1:4">
      <c r="A23" s="4" t="s">
        <v>764</v>
      </c>
      <c r="B23" s="98">
        <v>23590</v>
      </c>
      <c r="C23" s="98">
        <v>28430</v>
      </c>
      <c r="D23" s="99">
        <v>20.52</v>
      </c>
    </row>
    <row r="24" ht="15" customHeight="1" spans="1:4">
      <c r="A24" s="4" t="s">
        <v>765</v>
      </c>
      <c r="B24" s="98">
        <v>5828</v>
      </c>
      <c r="C24" s="98">
        <v>13776</v>
      </c>
      <c r="D24" s="99">
        <v>136.38</v>
      </c>
    </row>
    <row r="25" ht="15" customHeight="1" spans="1:4">
      <c r="A25" s="4" t="s">
        <v>766</v>
      </c>
      <c r="B25" s="98">
        <v>367039</v>
      </c>
      <c r="C25" s="98">
        <v>413649</v>
      </c>
      <c r="D25" s="99">
        <v>12.7</v>
      </c>
    </row>
    <row r="26" ht="15" customHeight="1" spans="1:4">
      <c r="A26" s="4" t="s">
        <v>767</v>
      </c>
      <c r="B26" s="98">
        <v>35357</v>
      </c>
      <c r="C26" s="98">
        <v>34384</v>
      </c>
      <c r="D26" s="99">
        <v>-2.75</v>
      </c>
    </row>
    <row r="27" ht="15" customHeight="1" spans="1:4">
      <c r="A27" s="4" t="s">
        <v>768</v>
      </c>
      <c r="B27" s="98">
        <v>16772</v>
      </c>
      <c r="C27" s="98">
        <v>17200</v>
      </c>
      <c r="D27" s="99">
        <v>2.55</v>
      </c>
    </row>
    <row r="28" ht="15" customHeight="1" spans="1:4">
      <c r="A28" s="4" t="s">
        <v>769</v>
      </c>
      <c r="B28" s="98">
        <v>152</v>
      </c>
      <c r="C28" s="98">
        <v>50</v>
      </c>
      <c r="D28" s="99">
        <v>-67.11</v>
      </c>
    </row>
    <row r="29" ht="15" customHeight="1" spans="1:4">
      <c r="A29" s="4" t="s">
        <v>770</v>
      </c>
      <c r="B29" s="98">
        <v>3539</v>
      </c>
      <c r="C29" s="98">
        <v>3636</v>
      </c>
      <c r="D29" s="99">
        <v>2.74</v>
      </c>
    </row>
    <row r="30" ht="15" customHeight="1" spans="1:4">
      <c r="A30" s="4" t="s">
        <v>771</v>
      </c>
      <c r="B30" s="98">
        <v>304073</v>
      </c>
      <c r="C30" s="98">
        <v>353200</v>
      </c>
      <c r="D30" s="99">
        <v>16.16</v>
      </c>
    </row>
    <row r="31" ht="15" customHeight="1" spans="1:4">
      <c r="A31" s="9" t="s">
        <v>772</v>
      </c>
      <c r="B31" s="98">
        <v>199219</v>
      </c>
      <c r="C31" s="98">
        <v>242607</v>
      </c>
      <c r="D31" s="99">
        <v>21.78</v>
      </c>
    </row>
    <row r="32" ht="15" customHeight="1" spans="1:4">
      <c r="A32" s="9" t="s">
        <v>773</v>
      </c>
      <c r="B32" s="98">
        <v>6461</v>
      </c>
      <c r="C32" s="98">
        <v>8786</v>
      </c>
      <c r="D32" s="99">
        <v>35.99</v>
      </c>
    </row>
    <row r="33" ht="15" customHeight="1" spans="1:4">
      <c r="A33" s="9" t="s">
        <v>774</v>
      </c>
      <c r="B33" s="98">
        <v>86123</v>
      </c>
      <c r="C33" s="98">
        <v>93599</v>
      </c>
      <c r="D33" s="99">
        <v>8.68</v>
      </c>
    </row>
    <row r="34" ht="15" customHeight="1" spans="1:4">
      <c r="A34" s="9" t="s">
        <v>775</v>
      </c>
      <c r="B34" s="98">
        <v>7208</v>
      </c>
      <c r="C34" s="98">
        <v>2083</v>
      </c>
      <c r="D34" s="99">
        <v>-71.1</v>
      </c>
    </row>
    <row r="35" ht="15" customHeight="1" spans="1:4">
      <c r="A35" s="9" t="s">
        <v>776</v>
      </c>
      <c r="B35" s="98">
        <v>5062</v>
      </c>
      <c r="C35" s="98">
        <v>6125</v>
      </c>
      <c r="D35" s="99">
        <v>21</v>
      </c>
    </row>
    <row r="36" ht="15" customHeight="1" spans="1:4">
      <c r="A36" s="4" t="s">
        <v>777</v>
      </c>
      <c r="B36" s="98">
        <v>4837</v>
      </c>
      <c r="C36" s="98">
        <v>5179</v>
      </c>
      <c r="D36" s="99">
        <v>7.07</v>
      </c>
    </row>
    <row r="37" ht="15" customHeight="1" spans="1:4">
      <c r="A37" s="4" t="s">
        <v>778</v>
      </c>
      <c r="B37" s="98">
        <v>2309</v>
      </c>
      <c r="C37" s="98">
        <v>0</v>
      </c>
      <c r="D37" s="99">
        <v>-100</v>
      </c>
    </row>
    <row r="39" spans="1:4">
      <c r="A39" t="s">
        <v>779</v>
      </c>
      <c r="B39" t="s">
        <v>446</v>
      </c>
    </row>
    <row r="40" spans="1:4">
      <c r="A40" t="s">
        <v>780</v>
      </c>
    </row>
  </sheetData>
  <mergeCells count="2">
    <mergeCell ref="A1:D1"/>
    <mergeCell ref="C2:D2"/>
  </mergeCells>
  <pageMargins left="0.43" right="0.28" top="1" bottom="1" header="0.5" footer="0.5"/>
  <pageSetup paperSize="9" orientation="portrait"/>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55</v>
      </c>
    </row>
  </sheetData>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3" t="s">
        <v>56</v>
      </c>
      <c r="B1" s="3"/>
    </row>
    <row r="2" ht="15" customHeight="1"/>
    <row r="3" ht="15" customHeight="1" spans="1:2">
      <c r="B3" s="95" t="s">
        <v>521</v>
      </c>
    </row>
    <row r="4" ht="15" customHeight="1" spans="1:2">
      <c r="A4" s="4"/>
      <c r="B4" s="6" t="s">
        <v>2</v>
      </c>
    </row>
    <row r="5" ht="15" customHeight="1" spans="1:2">
      <c r="A5" s="4" t="s">
        <v>781</v>
      </c>
      <c r="B5" s="120">
        <v>6613242.54</v>
      </c>
    </row>
    <row r="6" ht="15" customHeight="1" spans="1:2">
      <c r="A6" s="4" t="s">
        <v>782</v>
      </c>
      <c r="B6" s="120">
        <v>2094599.26</v>
      </c>
    </row>
    <row r="7" ht="15" customHeight="1" spans="1:2">
      <c r="A7" s="4" t="s">
        <v>783</v>
      </c>
      <c r="B7" s="120">
        <v>171178.51</v>
      </c>
    </row>
    <row r="8" ht="15" customHeight="1" spans="1:2">
      <c r="A8" s="4" t="s">
        <v>784</v>
      </c>
      <c r="B8" s="120">
        <v>4281851.49</v>
      </c>
    </row>
    <row r="9" ht="15" customHeight="1" spans="1:2">
      <c r="A9" s="9" t="s">
        <v>785</v>
      </c>
      <c r="B9" s="120">
        <v>900869.1</v>
      </c>
    </row>
    <row r="10" ht="15" customHeight="1" spans="1:2">
      <c r="A10" s="4" t="s">
        <v>786</v>
      </c>
      <c r="B10" s="120">
        <v>65614.26</v>
      </c>
    </row>
    <row r="11" ht="15" customHeight="1" spans="1:2">
      <c r="A11" s="4" t="s">
        <v>787</v>
      </c>
      <c r="B11" s="121">
        <v>7301902.26</v>
      </c>
    </row>
    <row r="12" ht="15" customHeight="1" spans="1:2">
      <c r="A12" s="4" t="s">
        <v>788</v>
      </c>
      <c r="B12" s="121">
        <v>2135523.24</v>
      </c>
    </row>
    <row r="13" ht="15" customHeight="1" spans="1:2">
      <c r="A13" s="4" t="s">
        <v>789</v>
      </c>
      <c r="B13" s="121">
        <v>1283.57</v>
      </c>
    </row>
    <row r="14" ht="15" customHeight="1" spans="1:2">
      <c r="A14" s="4" t="s">
        <v>790</v>
      </c>
      <c r="B14" s="121">
        <v>5850158.93</v>
      </c>
    </row>
    <row r="15" ht="15" customHeight="1" spans="1:2">
      <c r="A15" s="4" t="s">
        <v>791</v>
      </c>
      <c r="B15" s="121">
        <v>23884.36</v>
      </c>
    </row>
    <row r="16" ht="15" customHeight="1" spans="1:2">
      <c r="A16" s="4" t="s">
        <v>792</v>
      </c>
      <c r="B16" s="121">
        <v>16221</v>
      </c>
    </row>
    <row r="17" ht="15" customHeight="1" spans="1:2">
      <c r="A17" s="4" t="s">
        <v>793</v>
      </c>
      <c r="B17" s="121">
        <v>44</v>
      </c>
    </row>
    <row r="18" ht="15" customHeight="1"/>
    <row r="19" ht="15" customHeight="1" spans="1:2">
      <c r="A19" t="s">
        <v>794</v>
      </c>
    </row>
  </sheetData>
  <mergeCells count="2">
    <mergeCell ref="A1:B1"/>
    <mergeCell ref="A18:B18"/>
  </mergeCells>
  <pageMargins left="0.75" right="0.75" top="1" bottom="1" header="0.5" footer="0.5"/>
  <pageSetup paperSize="9"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2"/>
  <sheetViews>
    <sheetView workbookViewId="0">
      <selection activeCell="C1" sqref="C1"/>
    </sheetView>
  </sheetViews>
  <sheetFormatPr defaultColWidth="9" defaultRowHeight="14.25" outlineLevelCol="1"/>
  <cols>
    <col min="1" max="1" width="39.625" customWidth="1"/>
    <col min="2" max="2" width="16.375" customWidth="1"/>
    <col min="3" max="3" width="9" customWidth="1"/>
  </cols>
  <sheetData>
    <row r="1" ht="20.25" spans="1:2">
      <c r="A1" s="3" t="s">
        <v>57</v>
      </c>
      <c r="B1" s="3"/>
    </row>
    <row r="2" ht="15" customHeight="1"/>
    <row r="3" ht="15" customHeight="1" spans="1:2">
      <c r="B3" t="s">
        <v>521</v>
      </c>
    </row>
    <row r="4" ht="15" customHeight="1" spans="1:2">
      <c r="A4" s="4"/>
      <c r="B4" s="6" t="s">
        <v>2</v>
      </c>
    </row>
    <row r="5" ht="15" customHeight="1" spans="1:2">
      <c r="A5" s="4" t="s">
        <v>795</v>
      </c>
      <c r="B5" s="119">
        <v>177</v>
      </c>
    </row>
    <row r="6" ht="15" customHeight="1" spans="1:2">
      <c r="A6" s="4" t="s">
        <v>796</v>
      </c>
      <c r="B6" s="119">
        <v>11448606.16</v>
      </c>
    </row>
    <row r="7" ht="15" customHeight="1" spans="1:2">
      <c r="A7" s="4" t="s">
        <v>797</v>
      </c>
      <c r="B7" s="119">
        <v>6353093.73</v>
      </c>
    </row>
    <row r="8" ht="15" customHeight="1" spans="1:2">
      <c r="A8" s="4" t="s">
        <v>798</v>
      </c>
      <c r="B8" s="119">
        <v>173967.5</v>
      </c>
    </row>
    <row r="9" ht="15" customHeight="1" spans="1:2">
      <c r="A9" s="4" t="s">
        <v>799</v>
      </c>
      <c r="B9" s="119">
        <v>36694.73</v>
      </c>
    </row>
    <row r="10" ht="15" customHeight="1" spans="1:2">
      <c r="A10" s="4" t="s">
        <v>800</v>
      </c>
      <c r="B10" s="119">
        <v>4884850.2</v>
      </c>
    </row>
    <row r="11" ht="15" customHeight="1"/>
    <row r="12" ht="15" customHeight="1" spans="1:2">
      <c r="A12" t="s">
        <v>801</v>
      </c>
    </row>
  </sheetData>
  <mergeCells count="1">
    <mergeCell ref="A1:B1"/>
  </mergeCells>
  <printOptions horizontalCentered="1"/>
  <pageMargins left="0.55" right="0.55" top="0.98" bottom="0.98" header="0.12" footer="0.12"/>
  <pageSetup paperSize="9" scale="120" orientation="landscape"/>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5"/>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3" t="s">
        <v>802</v>
      </c>
      <c r="B1" s="3"/>
    </row>
    <row r="2" ht="15" customHeight="1"/>
    <row r="3" ht="15" customHeight="1" spans="1:2">
      <c r="B3" s="95" t="s">
        <v>521</v>
      </c>
    </row>
    <row r="4" ht="15" customHeight="1" spans="1:2">
      <c r="A4" s="28" t="s">
        <v>803</v>
      </c>
      <c r="B4" s="6" t="s">
        <v>804</v>
      </c>
    </row>
    <row r="5" ht="15" customHeight="1" spans="1:2">
      <c r="A5" s="28" t="s">
        <v>805</v>
      </c>
      <c r="B5" s="6">
        <v>19528</v>
      </c>
    </row>
    <row r="6" ht="15" customHeight="1" spans="1:2">
      <c r="A6" s="113" t="s">
        <v>806</v>
      </c>
      <c r="B6" s="114">
        <v>16173</v>
      </c>
    </row>
    <row r="7" ht="15" customHeight="1" spans="1:2">
      <c r="A7" s="115" t="s">
        <v>807</v>
      </c>
      <c r="B7" s="114">
        <v>6701</v>
      </c>
    </row>
    <row r="8" ht="15" customHeight="1" spans="1:2">
      <c r="A8" s="115" t="s">
        <v>808</v>
      </c>
      <c r="B8" s="114">
        <v>3740</v>
      </c>
    </row>
    <row r="9" ht="15" customHeight="1" spans="1:2">
      <c r="A9" s="115" t="s">
        <v>809</v>
      </c>
      <c r="B9" s="114">
        <v>2281</v>
      </c>
    </row>
    <row r="10" ht="15" customHeight="1" spans="1:2">
      <c r="A10" s="115" t="s">
        <v>810</v>
      </c>
      <c r="B10" s="114">
        <v>124</v>
      </c>
    </row>
    <row r="11" ht="15" customHeight="1" spans="1:2">
      <c r="A11" s="115" t="s">
        <v>811</v>
      </c>
      <c r="B11" s="114">
        <v>1467</v>
      </c>
    </row>
    <row r="12" ht="15" customHeight="1" spans="1:2">
      <c r="A12" s="116" t="s">
        <v>812</v>
      </c>
      <c r="B12" s="114">
        <v>1860</v>
      </c>
    </row>
    <row r="13" customFormat="1" ht="15" customHeight="1" spans="1:2">
      <c r="A13" s="117" t="s">
        <v>813</v>
      </c>
      <c r="B13" s="99"/>
    </row>
    <row r="14" ht="15" customHeight="1" spans="1:2">
      <c r="A14" s="9" t="s">
        <v>814</v>
      </c>
      <c r="B14" s="114">
        <v>3355</v>
      </c>
    </row>
    <row r="15" ht="15" customHeight="1" spans="1:2">
      <c r="A15" s="4" t="s">
        <v>815</v>
      </c>
      <c r="B15" s="114">
        <v>132</v>
      </c>
    </row>
    <row r="16" ht="15" customHeight="1" spans="1:2">
      <c r="A16" s="4" t="s">
        <v>816</v>
      </c>
      <c r="B16" s="114">
        <v>520</v>
      </c>
    </row>
    <row r="17" ht="15" customHeight="1" spans="1:2">
      <c r="A17" s="4" t="s">
        <v>817</v>
      </c>
      <c r="B17" s="114">
        <v>1120</v>
      </c>
    </row>
    <row r="18" ht="15" customHeight="1" spans="1:2">
      <c r="A18" s="4" t="s">
        <v>818</v>
      </c>
      <c r="B18" s="114">
        <v>1583</v>
      </c>
    </row>
    <row r="19" ht="15" customHeight="1" spans="1:2">
      <c r="A19" s="4" t="s">
        <v>819</v>
      </c>
      <c r="B19" s="114">
        <v>369.15</v>
      </c>
    </row>
    <row r="20" ht="15" customHeight="1" spans="1:2">
      <c r="A20" s="9" t="s">
        <v>820</v>
      </c>
      <c r="B20" s="114">
        <v>306</v>
      </c>
    </row>
    <row r="21" ht="15" customHeight="1" spans="1:2">
      <c r="A21" s="9" t="s">
        <v>821</v>
      </c>
      <c r="B21" s="114">
        <v>63</v>
      </c>
    </row>
    <row r="22" ht="15" customHeight="1" spans="1:2">
      <c r="A22" s="4" t="s">
        <v>822</v>
      </c>
      <c r="B22" s="118">
        <v>0.23</v>
      </c>
    </row>
    <row r="23" ht="15" customHeight="1" spans="1:2">
      <c r="A23" s="4" t="s">
        <v>823</v>
      </c>
      <c r="B23" s="8">
        <v>2</v>
      </c>
    </row>
    <row r="24" ht="15" customHeight="1"/>
    <row r="25" ht="15" customHeight="1" spans="1:2">
      <c r="A25" t="s">
        <v>824</v>
      </c>
    </row>
  </sheetData>
  <mergeCells count="2">
    <mergeCell ref="A1:B1"/>
    <mergeCell ref="A25:B25"/>
  </mergeCells>
  <printOptions horizontalCentered="1"/>
  <pageMargins left="0.75" right="0.75" top="0.98" bottom="0.98" header="0.51" footer="0.51"/>
  <pageSetup paperSize="9" pageOrder="overThenDown" orientation="portrait"/>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spans="3:3">
      <c r="C7" s="1" t="s">
        <v>59</v>
      </c>
    </row>
  </sheetData>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25" customWidth="1"/>
    <col min="2" max="2" width="11.625" customWidth="1"/>
    <col min="3" max="3" width="19.375" customWidth="1"/>
    <col min="4" max="4" width="17.875" customWidth="1"/>
    <col min="5" max="5" width="9" customWidth="1"/>
  </cols>
  <sheetData>
    <row r="1" ht="20.25" spans="1:4">
      <c r="A1" s="3" t="s">
        <v>60</v>
      </c>
      <c r="B1" s="3"/>
      <c r="C1" s="3"/>
      <c r="D1" s="3"/>
    </row>
    <row r="2" ht="15" customHeight="1"/>
    <row r="3" ht="15" customHeight="1" spans="1:4">
      <c r="A3" s="93"/>
      <c r="B3" s="5" t="s">
        <v>825</v>
      </c>
      <c r="C3" s="6"/>
      <c r="D3" s="103" t="s">
        <v>826</v>
      </c>
    </row>
    <row r="4" ht="15" customHeight="1" spans="1:4">
      <c r="A4" s="93"/>
      <c r="B4" s="5" t="s">
        <v>827</v>
      </c>
      <c r="C4" s="6" t="s">
        <v>828</v>
      </c>
      <c r="D4" s="104" t="s">
        <v>829</v>
      </c>
    </row>
    <row r="5" ht="15" customHeight="1" spans="1:4">
      <c r="A5" s="105" t="s">
        <v>379</v>
      </c>
      <c r="B5" s="106">
        <v>143</v>
      </c>
      <c r="C5" s="106">
        <v>8320</v>
      </c>
      <c r="D5" s="107">
        <v>686</v>
      </c>
    </row>
    <row r="6" ht="15" customHeight="1" spans="1:4">
      <c r="A6" s="108" t="s">
        <v>830</v>
      </c>
      <c r="B6" s="109">
        <v>1</v>
      </c>
      <c r="C6" s="109">
        <v>350</v>
      </c>
      <c r="D6" s="110" t="s">
        <v>831</v>
      </c>
    </row>
    <row r="7" ht="15" customHeight="1" spans="1:4">
      <c r="A7" s="108" t="s">
        <v>832</v>
      </c>
      <c r="B7" s="109">
        <v>12</v>
      </c>
      <c r="C7" s="109">
        <v>1200</v>
      </c>
      <c r="D7" s="110" t="s">
        <v>833</v>
      </c>
    </row>
    <row r="8" ht="15" customHeight="1" spans="1:4">
      <c r="A8" s="108" t="s">
        <v>834</v>
      </c>
      <c r="B8" s="111">
        <v>1</v>
      </c>
      <c r="C8" s="111">
        <v>200</v>
      </c>
      <c r="D8" s="112" t="s">
        <v>835</v>
      </c>
    </row>
    <row r="9" ht="15" customHeight="1" spans="1:4">
      <c r="A9" s="108" t="s">
        <v>836</v>
      </c>
      <c r="B9" s="109">
        <v>76</v>
      </c>
      <c r="C9" s="109">
        <v>3800</v>
      </c>
      <c r="D9" s="110">
        <v>280</v>
      </c>
    </row>
    <row r="10" ht="15" customHeight="1" spans="1:4">
      <c r="A10" s="108" t="s">
        <v>837</v>
      </c>
      <c r="B10" s="109">
        <v>7</v>
      </c>
      <c r="C10" s="109">
        <v>250</v>
      </c>
      <c r="D10" s="110">
        <v>50</v>
      </c>
    </row>
    <row r="11" ht="15" customHeight="1" spans="1:4">
      <c r="A11" s="108" t="s">
        <v>838</v>
      </c>
      <c r="B11" s="109">
        <v>40</v>
      </c>
      <c r="C11" s="109">
        <v>2400</v>
      </c>
      <c r="D11" s="110">
        <v>198</v>
      </c>
    </row>
    <row r="12" ht="15" customHeight="1" spans="1:4">
      <c r="A12" s="108" t="s">
        <v>839</v>
      </c>
      <c r="B12" s="109">
        <v>6</v>
      </c>
      <c r="C12" s="109">
        <v>120</v>
      </c>
      <c r="D12" s="110">
        <v>120</v>
      </c>
    </row>
    <row r="13" ht="15" customHeight="1" spans="1:4">
      <c r="A13" s="108" t="s">
        <v>840</v>
      </c>
      <c r="B13" s="109"/>
      <c r="C13" s="109"/>
      <c r="D13" s="110"/>
    </row>
    <row r="14" ht="15" customHeight="1" spans="1:4">
      <c r="A14" s="108" t="s">
        <v>841</v>
      </c>
      <c r="B14" s="109"/>
      <c r="C14" s="109"/>
      <c r="D14" s="110"/>
    </row>
    <row r="15" ht="15" customHeight="1"/>
    <row r="16" ht="15" customHeight="1" spans="1:4">
      <c r="A16" s="27" t="s">
        <v>842</v>
      </c>
    </row>
  </sheetData>
  <mergeCells count="4">
    <mergeCell ref="A1:D1"/>
    <mergeCell ref="B3:C3"/>
    <mergeCell ref="B16:C16"/>
    <mergeCell ref="A3:A4"/>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tabSelected="1" workbookViewId="0">
      <selection activeCell="A6" sqref="A6"/>
    </sheetView>
  </sheetViews>
  <sheetFormatPr defaultColWidth="9" defaultRowHeight="14.25" outlineLevelRow="4"/>
  <cols>
    <col min="1" max="1" width="67" customWidth="1"/>
    <col min="3" max="4" width="12.625" customWidth="1"/>
    <col min="5" max="5" width="16.875" customWidth="1"/>
  </cols>
  <sheetData>
    <row r="1" ht="24" customHeight="1" spans="1:1">
      <c r="A1" s="258" t="s">
        <v>12</v>
      </c>
    </row>
    <row r="2" s="48" customFormat="1" ht="45" customHeight="1" spans="1:1">
      <c r="A2" s="49" t="s">
        <v>13</v>
      </c>
    </row>
    <row r="3" s="48" customFormat="1" ht="120" customHeight="1" spans="1:1">
      <c r="A3" s="48" t="s">
        <v>14</v>
      </c>
    </row>
    <row r="4" s="48" customFormat="1" ht="45" customHeight="1" spans="1:1">
      <c r="A4" s="49" t="s">
        <v>15</v>
      </c>
    </row>
    <row r="5" s="48" customFormat="1" ht="45" customHeight="1" spans="1:1">
      <c r="A5" s="48" t="s">
        <v>16</v>
      </c>
    </row>
  </sheetData>
  <pageMargins left="0.7" right="0.7" top="0.75" bottom="0.75"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D1" sqref="D1"/>
    </sheetView>
  </sheetViews>
  <sheetFormatPr defaultColWidth="9" defaultRowHeight="14.25" outlineLevelCol="2"/>
  <cols>
    <col min="1" max="1" width="18.375" customWidth="1"/>
    <col min="2" max="2" width="10.25" style="2" customWidth="1"/>
    <col min="3" max="3" width="15.25" style="2" customWidth="1"/>
    <col min="4" max="6" width="16.75" customWidth="1"/>
  </cols>
  <sheetData>
    <row r="1" ht="20.25" spans="1:3">
      <c r="A1" s="3" t="s">
        <v>61</v>
      </c>
      <c r="B1" s="3"/>
      <c r="C1" s="3"/>
    </row>
    <row r="2" ht="15" customHeight="1"/>
    <row r="3" ht="15" customHeight="1" spans="1:3">
      <c r="A3" s="4"/>
      <c r="B3" s="5" t="s">
        <v>414</v>
      </c>
      <c r="C3" s="6" t="s">
        <v>843</v>
      </c>
    </row>
    <row r="4" ht="15" customHeight="1" spans="1:3">
      <c r="A4" s="4" t="s">
        <v>844</v>
      </c>
      <c r="B4" s="7" t="s">
        <v>220</v>
      </c>
      <c r="C4" s="101">
        <v>1</v>
      </c>
    </row>
    <row r="5" ht="15" customHeight="1" spans="1:3">
      <c r="A5" s="4" t="s">
        <v>845</v>
      </c>
      <c r="B5" s="7" t="s">
        <v>205</v>
      </c>
      <c r="C5" s="101">
        <v>33.78</v>
      </c>
    </row>
    <row r="6" ht="15" customHeight="1" spans="1:3">
      <c r="A6" s="4" t="s">
        <v>846</v>
      </c>
      <c r="B6" s="7" t="s">
        <v>220</v>
      </c>
      <c r="C6" s="101">
        <v>880</v>
      </c>
    </row>
    <row r="7" ht="15" customHeight="1" spans="1:3">
      <c r="A7" s="4" t="s">
        <v>847</v>
      </c>
      <c r="B7" s="7" t="s">
        <v>229</v>
      </c>
      <c r="C7" s="101">
        <v>16.03</v>
      </c>
    </row>
    <row r="8" ht="15" customHeight="1" spans="1:3">
      <c r="A8" s="4" t="s">
        <v>848</v>
      </c>
      <c r="B8" s="7" t="s">
        <v>849</v>
      </c>
      <c r="C8" s="101">
        <v>16640</v>
      </c>
    </row>
    <row r="9" ht="15" customHeight="1" spans="1:3">
      <c r="A9" s="4" t="s">
        <v>850</v>
      </c>
      <c r="B9" s="7" t="s">
        <v>851</v>
      </c>
      <c r="C9" s="100">
        <v>3200</v>
      </c>
    </row>
    <row r="10" ht="15" customHeight="1" spans="1:3">
      <c r="A10" s="4" t="s">
        <v>852</v>
      </c>
      <c r="B10" s="7" t="s">
        <v>220</v>
      </c>
      <c r="C10" s="102">
        <v>352</v>
      </c>
    </row>
    <row r="11" ht="21" customHeight="1"/>
  </sheetData>
  <mergeCells count="1">
    <mergeCell ref="A1:C1"/>
  </mergeCells>
  <pageMargins left="0.75" right="0.75" top="0.98" bottom="0.98" header="0.51" footer="0.51"/>
  <pageSetup paperSize="9" orientation="landscape"/>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8"/>
  <sheetViews>
    <sheetView zoomScale="91" zoomScaleNormal="91" workbookViewId="0">
      <selection activeCell="D1" sqref="D1"/>
    </sheetView>
  </sheetViews>
  <sheetFormatPr defaultColWidth="9" defaultRowHeight="14.25" outlineLevelCol="2"/>
  <cols>
    <col min="1" max="1" width="29" customWidth="1"/>
    <col min="2" max="3" width="15.875" customWidth="1"/>
    <col min="4" max="4" width="9" customWidth="1"/>
  </cols>
  <sheetData>
    <row r="1" ht="30.75" customHeight="1" spans="1:3">
      <c r="A1" s="3" t="s">
        <v>853</v>
      </c>
      <c r="B1" s="3"/>
      <c r="C1" s="3"/>
    </row>
    <row r="2" ht="15" customHeight="1"/>
    <row r="3" ht="15" customHeight="1" spans="1:3">
      <c r="A3" s="28" t="s">
        <v>854</v>
      </c>
      <c r="B3" s="5" t="s">
        <v>855</v>
      </c>
      <c r="C3" s="6" t="s">
        <v>856</v>
      </c>
    </row>
    <row r="4" ht="15" customHeight="1" spans="1:3">
      <c r="A4" s="4" t="s">
        <v>857</v>
      </c>
      <c r="B4" s="38">
        <v>80</v>
      </c>
      <c r="C4" s="46">
        <v>83</v>
      </c>
    </row>
    <row r="5" ht="15" customHeight="1" spans="1:3">
      <c r="A5" s="4" t="s">
        <v>858</v>
      </c>
      <c r="B5" s="38">
        <v>86</v>
      </c>
      <c r="C5" s="46">
        <v>89</v>
      </c>
    </row>
    <row r="6" ht="15" customHeight="1" spans="1:3">
      <c r="A6" s="4" t="s">
        <v>859</v>
      </c>
      <c r="B6" s="38"/>
      <c r="C6" s="46"/>
    </row>
    <row r="7" ht="15" customHeight="1" spans="1:3">
      <c r="A7" s="4" t="s">
        <v>860</v>
      </c>
      <c r="B7" s="38">
        <v>140</v>
      </c>
      <c r="C7" s="46">
        <v>140</v>
      </c>
    </row>
    <row r="8" ht="15" customHeight="1" spans="1:3">
      <c r="A8" s="4" t="s">
        <v>861</v>
      </c>
      <c r="B8" s="38">
        <v>23.9</v>
      </c>
      <c r="C8" s="46">
        <v>23.9</v>
      </c>
    </row>
    <row r="9" ht="15" customHeight="1" spans="1:3">
      <c r="A9" s="4" t="s">
        <v>862</v>
      </c>
      <c r="B9" s="38">
        <v>215</v>
      </c>
      <c r="C9" s="46">
        <v>215</v>
      </c>
    </row>
    <row r="10" ht="15" customHeight="1" spans="1:3">
      <c r="A10" s="4" t="s">
        <v>863</v>
      </c>
      <c r="B10" s="38">
        <v>34737</v>
      </c>
      <c r="C10" s="46">
        <v>34737</v>
      </c>
    </row>
    <row r="11" ht="15" customHeight="1" spans="1:3">
      <c r="A11" s="4" t="s">
        <v>864</v>
      </c>
      <c r="B11" s="38">
        <v>4.82</v>
      </c>
      <c r="C11" s="46">
        <v>4.82</v>
      </c>
    </row>
    <row r="12" ht="15" customHeight="1" spans="1:3">
      <c r="A12" s="4" t="s">
        <v>865</v>
      </c>
      <c r="B12" s="38">
        <v>0.17</v>
      </c>
      <c r="C12" s="46">
        <v>0.1</v>
      </c>
    </row>
    <row r="13" ht="15" customHeight="1" spans="1:3">
      <c r="A13" s="4" t="s">
        <v>866</v>
      </c>
      <c r="B13" s="38">
        <v>0.41</v>
      </c>
      <c r="C13" s="46">
        <v>1.2</v>
      </c>
    </row>
    <row r="14" ht="15" customHeight="1" spans="1:3">
      <c r="A14" s="4" t="s">
        <v>867</v>
      </c>
      <c r="B14" s="38">
        <v>11</v>
      </c>
      <c r="C14" s="46">
        <v>13</v>
      </c>
    </row>
    <row r="15" ht="15" customHeight="1" spans="1:3">
      <c r="A15" s="4" t="s">
        <v>868</v>
      </c>
      <c r="B15" s="38">
        <v>0.1</v>
      </c>
      <c r="C15" s="46">
        <v>0.1</v>
      </c>
    </row>
    <row r="17" spans="1:1">
      <c r="A17" t="s">
        <v>869</v>
      </c>
    </row>
    <row r="18" spans="1:1">
      <c r="A18" t="s">
        <v>870</v>
      </c>
    </row>
  </sheetData>
  <mergeCells count="1">
    <mergeCell ref="A1:C1"/>
  </mergeCells>
  <pageMargins left="0.75" right="0.75" top="0.98" bottom="0.98" header="0.51" footer="0.51"/>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D1" sqref="D1"/>
    </sheetView>
  </sheetViews>
  <sheetFormatPr defaultColWidth="9" defaultRowHeight="14.25" outlineLevelCol="2"/>
  <cols>
    <col min="1" max="1" width="32.125" customWidth="1"/>
    <col min="2" max="2" width="10.625" style="2" customWidth="1"/>
    <col min="3" max="3" width="11.875" style="2" customWidth="1"/>
    <col min="4" max="4" width="9" customWidth="1"/>
  </cols>
  <sheetData>
    <row r="1" ht="20.25" spans="1:3">
      <c r="A1" s="3" t="s">
        <v>63</v>
      </c>
      <c r="B1" s="3"/>
      <c r="C1" s="3"/>
    </row>
    <row r="2" ht="15" customHeight="1"/>
    <row r="3" ht="15" customHeight="1" spans="1:3">
      <c r="A3" s="4"/>
      <c r="B3" s="5" t="s">
        <v>414</v>
      </c>
      <c r="C3" s="6" t="s">
        <v>2</v>
      </c>
    </row>
    <row r="4" ht="15" customHeight="1" spans="1:3">
      <c r="A4" s="4" t="s">
        <v>871</v>
      </c>
      <c r="B4" s="7" t="s">
        <v>203</v>
      </c>
      <c r="C4" s="100">
        <v>1</v>
      </c>
    </row>
    <row r="5" ht="15" customHeight="1" spans="1:3">
      <c r="A5" s="4" t="s">
        <v>872</v>
      </c>
      <c r="B5" s="7" t="s">
        <v>873</v>
      </c>
      <c r="C5" s="100">
        <v>13000</v>
      </c>
    </row>
    <row r="6" ht="15" customHeight="1" spans="1:3">
      <c r="A6" s="4" t="s">
        <v>874</v>
      </c>
      <c r="B6" s="7" t="s">
        <v>203</v>
      </c>
      <c r="C6" s="100">
        <v>40</v>
      </c>
    </row>
    <row r="7" ht="15" customHeight="1" spans="1:3">
      <c r="A7" s="4" t="s">
        <v>872</v>
      </c>
      <c r="B7" s="7" t="s">
        <v>873</v>
      </c>
      <c r="C7" s="100" t="s">
        <v>875</v>
      </c>
    </row>
    <row r="8" ht="15" customHeight="1" spans="1:3">
      <c r="A8" s="4" t="s">
        <v>876</v>
      </c>
      <c r="B8" s="7" t="s">
        <v>203</v>
      </c>
      <c r="C8" s="100">
        <v>13</v>
      </c>
    </row>
    <row r="9" ht="15" customHeight="1" spans="1:3">
      <c r="A9" s="4" t="s">
        <v>872</v>
      </c>
      <c r="B9" s="7" t="s">
        <v>873</v>
      </c>
      <c r="C9" s="100">
        <v>302</v>
      </c>
    </row>
    <row r="10" ht="15" customHeight="1" spans="1:3">
      <c r="A10" s="4" t="s">
        <v>877</v>
      </c>
      <c r="B10" s="7" t="s">
        <v>878</v>
      </c>
      <c r="C10" s="100">
        <v>172</v>
      </c>
    </row>
    <row r="11" ht="15" customHeight="1" spans="1:3">
      <c r="A11" s="4" t="s">
        <v>879</v>
      </c>
      <c r="B11" s="7" t="s">
        <v>878</v>
      </c>
      <c r="C11" s="100">
        <v>63</v>
      </c>
    </row>
    <row r="12" ht="15" customHeight="1" spans="1:3">
      <c r="A12" s="4" t="s">
        <v>880</v>
      </c>
      <c r="B12" s="7" t="s">
        <v>878</v>
      </c>
      <c r="C12" s="100">
        <v>109</v>
      </c>
    </row>
    <row r="13" ht="15" customHeight="1" spans="1:3">
      <c r="A13" s="4" t="s">
        <v>881</v>
      </c>
      <c r="B13" s="7" t="s">
        <v>882</v>
      </c>
      <c r="C13" s="100">
        <v>1</v>
      </c>
    </row>
    <row r="14" ht="15" customHeight="1" spans="1:3">
      <c r="A14" s="4" t="s">
        <v>883</v>
      </c>
      <c r="B14" s="7" t="s">
        <v>146</v>
      </c>
      <c r="C14" s="100">
        <v>190</v>
      </c>
    </row>
    <row r="15" ht="15" customHeight="1" spans="1:3">
      <c r="A15" s="4" t="s">
        <v>884</v>
      </c>
      <c r="B15" s="7" t="s">
        <v>146</v>
      </c>
      <c r="C15" s="100">
        <v>70</v>
      </c>
    </row>
    <row r="16" ht="15" customHeight="1" spans="1:3">
      <c r="A16" s="4" t="s">
        <v>885</v>
      </c>
      <c r="B16" s="7" t="s">
        <v>146</v>
      </c>
      <c r="C16" s="100">
        <v>30</v>
      </c>
    </row>
    <row r="17" ht="15" customHeight="1" spans="1:3">
      <c r="A17" s="4" t="s">
        <v>886</v>
      </c>
      <c r="B17" s="7" t="s">
        <v>146</v>
      </c>
      <c r="C17" s="100">
        <v>20</v>
      </c>
    </row>
    <row r="18" ht="15" customHeight="1" spans="1:3">
      <c r="A18" s="4" t="s">
        <v>887</v>
      </c>
      <c r="B18" s="7" t="s">
        <v>146</v>
      </c>
      <c r="C18" s="100">
        <v>30</v>
      </c>
    </row>
    <row r="19" ht="15" customHeight="1" spans="1:3">
      <c r="A19" s="4" t="s">
        <v>888</v>
      </c>
      <c r="B19" s="7" t="s">
        <v>146</v>
      </c>
      <c r="C19" s="100">
        <v>40</v>
      </c>
    </row>
    <row r="20" ht="15" customHeight="1" spans="1:3">
      <c r="A20" s="4" t="s">
        <v>889</v>
      </c>
      <c r="B20" s="7" t="s">
        <v>146</v>
      </c>
      <c r="C20" s="100">
        <v>9</v>
      </c>
    </row>
    <row r="21" ht="15" customHeight="1" spans="1:3">
      <c r="A21" s="4" t="s">
        <v>890</v>
      </c>
      <c r="B21" s="7" t="s">
        <v>146</v>
      </c>
      <c r="C21" s="100">
        <v>5</v>
      </c>
    </row>
    <row r="22" ht="15" customHeight="1" spans="1:3">
      <c r="A22" s="4" t="s">
        <v>891</v>
      </c>
      <c r="B22" s="7" t="s">
        <v>146</v>
      </c>
      <c r="C22" s="100"/>
    </row>
    <row r="23" ht="15" customHeight="1" spans="1:3">
      <c r="A23" s="4" t="s">
        <v>892</v>
      </c>
      <c r="B23" s="7" t="s">
        <v>146</v>
      </c>
      <c r="C23" s="100">
        <v>5</v>
      </c>
    </row>
    <row r="24" ht="15" customHeight="1" spans="1:3">
      <c r="B24"/>
    </row>
    <row r="25" ht="15" customHeight="1" spans="1:3">
      <c r="A25" t="s">
        <v>893</v>
      </c>
    </row>
  </sheetData>
  <mergeCells count="3">
    <mergeCell ref="A1:C1"/>
    <mergeCell ref="A24:B24"/>
    <mergeCell ref="B25:C25"/>
  </mergeCells>
  <pageMargins left="0.75" right="0.75" top="1" bottom="1" header="0.5" footer="0.5"/>
  <pageSetup paperSize="9"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36.25" customWidth="1"/>
    <col min="2" max="2" width="14.5" style="2" customWidth="1"/>
    <col min="3" max="4" width="11.875" style="2" customWidth="1"/>
    <col min="5" max="5" width="11.875" customWidth="1"/>
  </cols>
  <sheetData>
    <row r="1" ht="20.25" spans="1:4">
      <c r="A1" s="3" t="s">
        <v>894</v>
      </c>
      <c r="B1" s="3"/>
      <c r="C1" s="3"/>
      <c r="D1" s="3"/>
    </row>
    <row r="2" ht="15" customHeight="1"/>
    <row r="3" ht="15" customHeight="1" spans="1:4">
      <c r="A3" s="4"/>
      <c r="B3" s="5" t="s">
        <v>414</v>
      </c>
      <c r="C3" s="5">
        <v>2018</v>
      </c>
      <c r="D3" s="6">
        <v>2019</v>
      </c>
    </row>
    <row r="4" ht="15" customHeight="1" spans="1:4">
      <c r="A4" s="4" t="s">
        <v>895</v>
      </c>
      <c r="B4" s="7" t="s">
        <v>220</v>
      </c>
      <c r="C4" s="7">
        <v>206</v>
      </c>
      <c r="D4" s="8">
        <v>208</v>
      </c>
    </row>
    <row r="5" ht="15" customHeight="1" spans="1:4">
      <c r="A5" s="4" t="s">
        <v>896</v>
      </c>
      <c r="B5" s="7" t="s">
        <v>146</v>
      </c>
      <c r="C5" s="7">
        <v>6666</v>
      </c>
      <c r="D5" s="8">
        <v>6491</v>
      </c>
    </row>
    <row r="6" ht="15" customHeight="1" spans="1:4">
      <c r="A6" s="4" t="s">
        <v>897</v>
      </c>
      <c r="B6" s="7" t="s">
        <v>146</v>
      </c>
      <c r="C6" s="7">
        <v>5716</v>
      </c>
      <c r="D6" s="8">
        <v>5574</v>
      </c>
    </row>
    <row r="7" ht="15" customHeight="1" spans="1:4">
      <c r="A7" s="4" t="s">
        <v>898</v>
      </c>
      <c r="B7" s="7" t="s">
        <v>146</v>
      </c>
      <c r="C7" s="7">
        <v>2070</v>
      </c>
      <c r="D7" s="8">
        <v>1799</v>
      </c>
    </row>
    <row r="8" ht="15" customHeight="1" spans="1:4">
      <c r="A8" s="4" t="s">
        <v>899</v>
      </c>
      <c r="B8" s="7" t="s">
        <v>146</v>
      </c>
      <c r="C8" s="7">
        <v>83</v>
      </c>
      <c r="D8" s="8">
        <v>126</v>
      </c>
    </row>
    <row r="9" ht="15" customHeight="1" spans="1:4">
      <c r="A9" s="4" t="s">
        <v>900</v>
      </c>
      <c r="B9" s="7" t="s">
        <v>146</v>
      </c>
      <c r="C9" s="7">
        <v>2807</v>
      </c>
      <c r="D9" s="8">
        <v>2666</v>
      </c>
    </row>
    <row r="10" ht="15" customHeight="1" spans="1:4">
      <c r="A10" s="4" t="s">
        <v>901</v>
      </c>
      <c r="B10" s="7" t="s">
        <v>146</v>
      </c>
      <c r="C10" s="7">
        <v>263</v>
      </c>
      <c r="D10" s="8">
        <v>261</v>
      </c>
    </row>
    <row r="11" ht="15" customHeight="1" spans="1:4">
      <c r="A11" s="4" t="s">
        <v>902</v>
      </c>
      <c r="B11" s="7" t="s">
        <v>146</v>
      </c>
      <c r="C11" s="7">
        <v>268</v>
      </c>
      <c r="D11" s="8">
        <v>284</v>
      </c>
    </row>
    <row r="12" ht="15" customHeight="1" spans="1:4">
      <c r="A12" s="4" t="s">
        <v>903</v>
      </c>
      <c r="B12" s="7" t="s">
        <v>146</v>
      </c>
      <c r="C12" s="7">
        <v>225</v>
      </c>
      <c r="D12" s="8">
        <v>438</v>
      </c>
    </row>
    <row r="13" ht="15" customHeight="1" spans="1:4">
      <c r="A13" s="4" t="s">
        <v>904</v>
      </c>
      <c r="B13" s="7" t="s">
        <v>146</v>
      </c>
      <c r="C13" s="7">
        <v>5024</v>
      </c>
      <c r="D13" s="8">
        <v>4828</v>
      </c>
    </row>
    <row r="14" ht="15" customHeight="1" spans="1:4">
      <c r="A14" s="4" t="s">
        <v>905</v>
      </c>
      <c r="B14" s="7" t="s">
        <v>229</v>
      </c>
      <c r="C14" s="7">
        <v>394.75</v>
      </c>
      <c r="D14" s="8">
        <v>382.74</v>
      </c>
    </row>
    <row r="15" ht="15" customHeight="1" spans="1:4">
      <c r="A15" s="4" t="s">
        <v>906</v>
      </c>
      <c r="B15" s="7" t="s">
        <v>229</v>
      </c>
      <c r="C15" s="7">
        <v>13.58</v>
      </c>
      <c r="D15" s="8">
        <v>13.88</v>
      </c>
    </row>
    <row r="16" ht="20.1" customHeight="1"/>
    <row r="17" spans="1:1">
      <c r="A17" t="s">
        <v>907</v>
      </c>
    </row>
    <row r="18" spans="1:1">
      <c r="A18" t="s">
        <v>908</v>
      </c>
    </row>
  </sheetData>
  <mergeCells count="1">
    <mergeCell ref="A1:D1"/>
  </mergeCells>
  <pageMargins left="0.75" right="0.75" top="0.98" bottom="0.98" header="0.51" footer="0.51"/>
  <pageSetup paperSize="9" orientation="landscape"/>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65</v>
      </c>
    </row>
  </sheetData>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zoomScale="86" zoomScaleNormal="86" workbookViewId="0">
      <selection activeCell="D1" sqref="D1"/>
    </sheetView>
  </sheetViews>
  <sheetFormatPr defaultColWidth="9" defaultRowHeight="14.25" outlineLevelCol="2"/>
  <cols>
    <col min="1" max="1" width="33.25" customWidth="1"/>
    <col min="2" max="2" width="20.5" style="2" customWidth="1"/>
    <col min="3" max="3" width="19.875" style="2" customWidth="1"/>
    <col min="4" max="4" width="10.625" customWidth="1"/>
  </cols>
  <sheetData>
    <row r="1" ht="20.25" spans="1:3">
      <c r="A1" s="3" t="s">
        <v>66</v>
      </c>
      <c r="B1" s="3"/>
      <c r="C1" s="3"/>
    </row>
    <row r="2" ht="15" customHeight="1"/>
    <row r="3" ht="15" customHeight="1" spans="1:3">
      <c r="A3" s="4"/>
      <c r="B3" s="5" t="s">
        <v>414</v>
      </c>
      <c r="C3" s="6" t="s">
        <v>909</v>
      </c>
    </row>
    <row r="4" ht="15" customHeight="1" spans="1:3">
      <c r="A4" s="4" t="s">
        <v>910</v>
      </c>
      <c r="B4" s="7" t="s">
        <v>146</v>
      </c>
      <c r="C4" s="8">
        <v>8651</v>
      </c>
    </row>
    <row r="5" ht="15" customHeight="1" spans="1:3">
      <c r="A5" s="4" t="s">
        <v>911</v>
      </c>
      <c r="B5" s="7" t="s">
        <v>183</v>
      </c>
      <c r="C5" s="8">
        <v>422471</v>
      </c>
    </row>
    <row r="6" ht="15" customHeight="1" spans="1:3">
      <c r="A6" s="4" t="s">
        <v>912</v>
      </c>
      <c r="B6" s="7" t="s">
        <v>183</v>
      </c>
      <c r="C6" s="8">
        <v>3701</v>
      </c>
    </row>
    <row r="7" ht="15" customHeight="1" spans="1:3">
      <c r="A7" s="4" t="s">
        <v>913</v>
      </c>
      <c r="B7" s="7" t="s">
        <v>183</v>
      </c>
      <c r="C7" s="8">
        <v>3092</v>
      </c>
    </row>
    <row r="8" ht="15" customHeight="1" spans="1:3">
      <c r="A8" s="4" t="s">
        <v>914</v>
      </c>
      <c r="B8" s="7" t="s">
        <v>220</v>
      </c>
      <c r="C8" s="8">
        <v>23</v>
      </c>
    </row>
    <row r="9" ht="15" customHeight="1" spans="1:3">
      <c r="A9" s="4" t="s">
        <v>915</v>
      </c>
      <c r="B9" s="7" t="s">
        <v>916</v>
      </c>
      <c r="C9" s="8">
        <v>1113</v>
      </c>
    </row>
    <row r="10" ht="15" customHeight="1" spans="1:3">
      <c r="A10" s="4" t="s">
        <v>917</v>
      </c>
      <c r="B10" s="7" t="s">
        <v>916</v>
      </c>
      <c r="C10" s="8">
        <v>2460</v>
      </c>
    </row>
    <row r="11" ht="15" customHeight="1" spans="1:3">
      <c r="A11" s="4" t="s">
        <v>918</v>
      </c>
      <c r="B11" s="7" t="s">
        <v>183</v>
      </c>
      <c r="C11" s="8">
        <v>1157460</v>
      </c>
    </row>
    <row r="12" ht="15" customHeight="1" spans="1:3">
      <c r="A12" s="4" t="s">
        <v>919</v>
      </c>
      <c r="B12" s="7" t="s">
        <v>920</v>
      </c>
      <c r="C12" s="8">
        <v>441</v>
      </c>
    </row>
    <row r="13" ht="15" customHeight="1" spans="1:3">
      <c r="A13" s="4" t="s">
        <v>921</v>
      </c>
      <c r="B13" s="7" t="s">
        <v>922</v>
      </c>
      <c r="C13" s="8">
        <v>47</v>
      </c>
    </row>
    <row r="14" ht="15" customHeight="1" spans="1:3">
      <c r="A14" s="4" t="s">
        <v>923</v>
      </c>
      <c r="B14" s="7" t="s">
        <v>183</v>
      </c>
      <c r="C14" s="8">
        <v>1328</v>
      </c>
    </row>
    <row r="15" ht="15" customHeight="1" spans="1:3">
      <c r="A15" s="4" t="s">
        <v>924</v>
      </c>
      <c r="B15" s="7" t="s">
        <v>183</v>
      </c>
      <c r="C15" s="8">
        <v>18933</v>
      </c>
    </row>
    <row r="16" ht="15" customHeight="1" spans="1:3">
      <c r="A16" s="4" t="s">
        <v>925</v>
      </c>
      <c r="B16" s="7" t="s">
        <v>183</v>
      </c>
      <c r="C16" s="8">
        <v>9123</v>
      </c>
    </row>
    <row r="17" ht="15" customHeight="1"/>
    <row r="18" ht="15" customHeight="1" spans="1:1">
      <c r="A18" t="s">
        <v>926</v>
      </c>
    </row>
  </sheetData>
  <mergeCells count="1">
    <mergeCell ref="A1:C1"/>
  </mergeCells>
  <pageMargins left="0.75" right="0.75" top="1" bottom="1" header="0.5" footer="0.5"/>
  <pageSetup paperSize="9" orientation="landscape"/>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2"/>
  <sheetViews>
    <sheetView workbookViewId="0">
      <selection activeCell="I1" sqref="I1"/>
    </sheetView>
  </sheetViews>
  <sheetFormatPr defaultColWidth="9" defaultRowHeight="14.25"/>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3" t="s">
        <v>67</v>
      </c>
      <c r="B1" s="3"/>
      <c r="C1" s="3"/>
      <c r="D1" s="3"/>
      <c r="E1" s="3"/>
      <c r="F1" s="3"/>
      <c r="G1" s="3"/>
      <c r="H1" s="3"/>
    </row>
    <row r="2" ht="15" customHeight="1"/>
    <row r="3" ht="15" customHeight="1" spans="1:8">
      <c r="A3" s="28"/>
      <c r="B3" s="5" t="s">
        <v>927</v>
      </c>
      <c r="C3" s="5" t="s">
        <v>928</v>
      </c>
      <c r="D3" s="5" t="s">
        <v>929</v>
      </c>
      <c r="E3" s="5" t="s">
        <v>930</v>
      </c>
      <c r="F3" s="5" t="s">
        <v>931</v>
      </c>
      <c r="G3" s="5" t="s">
        <v>932</v>
      </c>
      <c r="H3" s="6"/>
    </row>
    <row r="4" ht="15" customHeight="1" spans="1:8">
      <c r="A4" s="28"/>
      <c r="B4" s="5" t="s">
        <v>933</v>
      </c>
      <c r="C4" s="5" t="s">
        <v>829</v>
      </c>
      <c r="D4" s="5" t="s">
        <v>829</v>
      </c>
      <c r="E4" s="5" t="s">
        <v>105</v>
      </c>
      <c r="F4" s="5" t="s">
        <v>829</v>
      </c>
      <c r="G4" s="5" t="s">
        <v>291</v>
      </c>
      <c r="H4" s="6" t="s">
        <v>934</v>
      </c>
    </row>
    <row r="5" ht="15" customHeight="1" spans="1:8">
      <c r="A5" s="28" t="s">
        <v>935</v>
      </c>
      <c r="B5" s="5">
        <v>29</v>
      </c>
      <c r="C5" s="5">
        <v>4201</v>
      </c>
      <c r="D5" s="5">
        <v>5354</v>
      </c>
      <c r="E5" s="5">
        <v>596</v>
      </c>
      <c r="F5" s="5">
        <v>29391</v>
      </c>
      <c r="G5" s="5">
        <v>1382</v>
      </c>
      <c r="H5" s="6">
        <v>1278</v>
      </c>
    </row>
    <row r="6" ht="15" customHeight="1" spans="1:8">
      <c r="A6" s="41" t="s">
        <v>936</v>
      </c>
      <c r="B6" s="7">
        <v>29</v>
      </c>
      <c r="C6" s="7">
        <v>4201</v>
      </c>
      <c r="D6" s="7">
        <v>5354</v>
      </c>
      <c r="E6" s="7">
        <v>596</v>
      </c>
      <c r="F6" s="7">
        <v>29391</v>
      </c>
      <c r="G6" s="7">
        <v>1382</v>
      </c>
      <c r="H6" s="8">
        <v>1278</v>
      </c>
    </row>
    <row r="7" customFormat="1" ht="15" customHeight="1" spans="1:8">
      <c r="A7" s="2"/>
      <c r="B7" s="2"/>
      <c r="C7" s="2"/>
      <c r="D7" s="2"/>
      <c r="E7" s="2"/>
      <c r="F7" s="2"/>
      <c r="G7" s="2"/>
      <c r="H7" s="2"/>
    </row>
    <row r="8" ht="15" customHeight="1" spans="1:8">
      <c r="A8" t="s">
        <v>937</v>
      </c>
      <c r="B8"/>
      <c r="C8"/>
      <c r="D8"/>
      <c r="E8"/>
      <c r="F8"/>
      <c r="G8"/>
      <c r="H8"/>
    </row>
    <row r="9" spans="1:8">
      <c r="C9" s="2" t="s">
        <v>938</v>
      </c>
    </row>
  </sheetData>
  <mergeCells count="6">
    <mergeCell ref="A1:H1"/>
    <mergeCell ref="G3:H3"/>
    <mergeCell ref="A8:J8"/>
    <mergeCell ref="A10:H10"/>
    <mergeCell ref="B11:C11"/>
    <mergeCell ref="A12:B12"/>
  </mergeCells>
  <pageMargins left="0.75" right="0.75" top="1" bottom="1" header="0.5" footer="0.5"/>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0"/>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3" t="s">
        <v>68</v>
      </c>
      <c r="B1" s="3"/>
      <c r="C1" s="3"/>
      <c r="D1" s="3"/>
      <c r="E1" s="3"/>
      <c r="F1" s="3"/>
      <c r="G1" s="3"/>
      <c r="H1" s="3"/>
      <c r="I1" s="3"/>
      <c r="J1" s="3"/>
    </row>
    <row r="2" ht="15" customHeight="1"/>
    <row r="3" s="1" customFormat="1" ht="15" customHeight="1" spans="1:10">
      <c r="A3" s="28"/>
      <c r="B3" s="5" t="s">
        <v>927</v>
      </c>
      <c r="C3" s="5" t="s">
        <v>928</v>
      </c>
      <c r="D3" s="5" t="s">
        <v>929</v>
      </c>
      <c r="E3" s="5" t="s">
        <v>930</v>
      </c>
      <c r="F3" s="5" t="s">
        <v>939</v>
      </c>
      <c r="G3" s="5"/>
      <c r="H3" s="5"/>
      <c r="I3" s="5" t="s">
        <v>932</v>
      </c>
      <c r="J3" s="6"/>
    </row>
    <row r="4" s="1" customFormat="1" ht="15" customHeight="1" spans="1:10">
      <c r="A4" s="28"/>
      <c r="B4" s="5" t="s">
        <v>933</v>
      </c>
      <c r="C4" s="5" t="s">
        <v>829</v>
      </c>
      <c r="D4" s="5" t="s">
        <v>829</v>
      </c>
      <c r="E4" s="5" t="s">
        <v>105</v>
      </c>
      <c r="F4" s="5" t="s">
        <v>291</v>
      </c>
      <c r="G4" s="5" t="s">
        <v>940</v>
      </c>
      <c r="H4" s="5" t="s">
        <v>941</v>
      </c>
      <c r="I4" s="5" t="s">
        <v>291</v>
      </c>
      <c r="J4" s="6" t="s">
        <v>942</v>
      </c>
    </row>
    <row r="5" s="1" customFormat="1" ht="15" customHeight="1" spans="1:10">
      <c r="A5" s="28" t="s">
        <v>935</v>
      </c>
      <c r="B5" s="5">
        <v>25</v>
      </c>
      <c r="C5" s="5">
        <v>6234</v>
      </c>
      <c r="D5" s="5">
        <v>6894</v>
      </c>
      <c r="E5" s="5">
        <v>448</v>
      </c>
      <c r="F5" s="5">
        <v>19731</v>
      </c>
      <c r="G5" s="5">
        <v>13124</v>
      </c>
      <c r="H5" s="5">
        <v>6607</v>
      </c>
      <c r="I5" s="5">
        <v>1960</v>
      </c>
      <c r="J5" s="6">
        <v>1716</v>
      </c>
    </row>
    <row r="6" ht="15" customHeight="1" spans="1:10">
      <c r="A6" s="41" t="s">
        <v>936</v>
      </c>
      <c r="B6" s="7">
        <v>23</v>
      </c>
      <c r="C6" s="7">
        <v>5309</v>
      </c>
      <c r="D6" s="7">
        <v>5635</v>
      </c>
      <c r="E6" s="7">
        <v>386</v>
      </c>
      <c r="F6" s="7">
        <v>16543</v>
      </c>
      <c r="G6" s="7">
        <v>10398</v>
      </c>
      <c r="H6" s="7">
        <v>6145</v>
      </c>
      <c r="I6" s="7">
        <v>1759</v>
      </c>
      <c r="J6" s="8">
        <v>1536</v>
      </c>
    </row>
    <row r="7" ht="15" customHeight="1" spans="1:10">
      <c r="A7" s="41" t="s">
        <v>943</v>
      </c>
      <c r="B7" s="7">
        <v>2</v>
      </c>
      <c r="C7" s="7">
        <v>925</v>
      </c>
      <c r="D7" s="7">
        <v>1259</v>
      </c>
      <c r="E7" s="7">
        <v>62</v>
      </c>
      <c r="F7" s="7">
        <v>3188</v>
      </c>
      <c r="G7" s="7">
        <v>2726</v>
      </c>
      <c r="H7" s="7">
        <v>462</v>
      </c>
      <c r="I7" s="7">
        <v>201</v>
      </c>
      <c r="J7" s="8">
        <v>180</v>
      </c>
    </row>
  </sheetData>
  <mergeCells count="6">
    <mergeCell ref="A1:J1"/>
    <mergeCell ref="F3:H3"/>
    <mergeCell ref="I3:J3"/>
    <mergeCell ref="A9:B9"/>
    <mergeCell ref="B10:C10"/>
    <mergeCell ref="A3:A4"/>
  </mergeCells>
  <pageMargins left="0.75" right="0.75" top="1" bottom="1" header="0.5" footer="0.5"/>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1"/>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3" t="s">
        <v>69</v>
      </c>
      <c r="B1" s="3"/>
      <c r="C1" s="3"/>
      <c r="D1" s="3"/>
      <c r="E1" s="3"/>
      <c r="F1" s="3"/>
      <c r="G1" s="3"/>
    </row>
    <row r="2" ht="15" customHeight="1"/>
    <row r="3" s="1" customFormat="1" ht="15" customHeight="1" spans="1:7">
      <c r="A3" s="28"/>
      <c r="B3" s="5" t="s">
        <v>927</v>
      </c>
      <c r="C3" s="5" t="s">
        <v>928</v>
      </c>
      <c r="D3" s="5" t="s">
        <v>929</v>
      </c>
      <c r="E3" s="5" t="s">
        <v>931</v>
      </c>
      <c r="F3" s="5" t="s">
        <v>932</v>
      </c>
      <c r="G3" s="6"/>
    </row>
    <row r="4" s="1" customFormat="1" ht="15" customHeight="1" spans="1:7">
      <c r="A4" s="28"/>
      <c r="B4" s="5" t="s">
        <v>933</v>
      </c>
      <c r="C4" s="5" t="s">
        <v>829</v>
      </c>
      <c r="D4" s="5" t="s">
        <v>829</v>
      </c>
      <c r="E4" s="5" t="s">
        <v>829</v>
      </c>
      <c r="F4" s="5" t="s">
        <v>291</v>
      </c>
      <c r="G4" s="6" t="s">
        <v>942</v>
      </c>
    </row>
    <row r="5" s="1" customFormat="1" ht="15" customHeight="1" spans="1:7">
      <c r="A5" s="28" t="s">
        <v>935</v>
      </c>
      <c r="B5" s="5">
        <v>2</v>
      </c>
      <c r="C5" s="5">
        <v>742</v>
      </c>
      <c r="D5" s="5">
        <v>992</v>
      </c>
      <c r="E5" s="5">
        <v>2453</v>
      </c>
      <c r="F5" s="5">
        <v>205</v>
      </c>
      <c r="G5" s="6">
        <v>175</v>
      </c>
    </row>
    <row r="6" ht="15" customHeight="1" spans="1:7">
      <c r="A6" s="41" t="s">
        <v>936</v>
      </c>
      <c r="B6" s="7">
        <v>1</v>
      </c>
      <c r="C6" s="7">
        <v>205</v>
      </c>
      <c r="D6" s="7">
        <v>307</v>
      </c>
      <c r="E6" s="7">
        <v>798</v>
      </c>
      <c r="F6" s="7">
        <v>65</v>
      </c>
      <c r="G6" s="8">
        <v>52</v>
      </c>
    </row>
    <row r="7" ht="15" customHeight="1" spans="1:7">
      <c r="A7" s="41" t="s">
        <v>944</v>
      </c>
      <c r="B7" s="7">
        <v>1</v>
      </c>
      <c r="C7" s="7">
        <v>537</v>
      </c>
      <c r="D7" s="7">
        <v>685</v>
      </c>
      <c r="E7" s="7">
        <v>1655</v>
      </c>
      <c r="F7" s="7">
        <v>140</v>
      </c>
      <c r="G7" s="8">
        <v>123</v>
      </c>
    </row>
  </sheetData>
  <mergeCells count="3">
    <mergeCell ref="A1:G1"/>
    <mergeCell ref="F3:G3"/>
    <mergeCell ref="B11:C11"/>
  </mergeCells>
  <pageMargins left="0.75" right="0.75" top="1" bottom="1" header="0.5" footer="0.5"/>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1"/>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3" t="s">
        <v>70</v>
      </c>
      <c r="B1" s="3"/>
      <c r="C1" s="3"/>
      <c r="D1" s="3"/>
      <c r="E1" s="3"/>
      <c r="F1" s="3"/>
      <c r="G1" s="3"/>
      <c r="H1" s="3"/>
      <c r="I1" s="3"/>
    </row>
    <row r="2" ht="15" customHeight="1"/>
    <row r="3" s="1" customFormat="1" ht="15" customHeight="1" spans="1:9">
      <c r="A3" s="28"/>
      <c r="B3" s="5" t="s">
        <v>945</v>
      </c>
      <c r="C3" s="5" t="s">
        <v>946</v>
      </c>
      <c r="D3" s="5" t="s">
        <v>947</v>
      </c>
      <c r="E3" s="5" t="s">
        <v>930</v>
      </c>
      <c r="F3" s="5" t="s">
        <v>948</v>
      </c>
      <c r="G3" s="5" t="s">
        <v>932</v>
      </c>
      <c r="H3" s="5"/>
      <c r="I3" s="6"/>
    </row>
    <row r="4" s="1" customFormat="1" ht="15" customHeight="1" spans="1:9">
      <c r="A4" s="28"/>
      <c r="B4" s="5" t="s">
        <v>933</v>
      </c>
      <c r="C4" s="5" t="s">
        <v>829</v>
      </c>
      <c r="D4" s="5" t="s">
        <v>829</v>
      </c>
      <c r="E4" s="5" t="s">
        <v>105</v>
      </c>
      <c r="F4" s="5" t="s">
        <v>829</v>
      </c>
      <c r="G4" s="5" t="s">
        <v>291</v>
      </c>
      <c r="H4" s="5" t="s">
        <v>942</v>
      </c>
      <c r="I4" s="6" t="s">
        <v>949</v>
      </c>
    </row>
    <row r="5" s="1" customFormat="1" ht="15" customHeight="1" spans="1:9">
      <c r="A5" s="28" t="s">
        <v>935</v>
      </c>
      <c r="B5" s="5">
        <v>76</v>
      </c>
      <c r="C5" s="5">
        <v>4088</v>
      </c>
      <c r="D5" s="5">
        <v>4076</v>
      </c>
      <c r="E5" s="5">
        <v>485</v>
      </c>
      <c r="F5" s="5">
        <v>13350</v>
      </c>
      <c r="G5" s="5">
        <v>2197</v>
      </c>
      <c r="H5" s="5">
        <v>1007</v>
      </c>
      <c r="I5" s="6">
        <v>494</v>
      </c>
    </row>
    <row r="6" ht="15" customHeight="1" spans="1:9">
      <c r="A6" s="41" t="s">
        <v>936</v>
      </c>
      <c r="B6" s="7">
        <v>9</v>
      </c>
      <c r="C6" s="7">
        <v>506</v>
      </c>
      <c r="D6" s="7">
        <v>704</v>
      </c>
      <c r="E6" s="7">
        <v>61</v>
      </c>
      <c r="F6" s="7">
        <v>1826</v>
      </c>
      <c r="G6" s="7">
        <v>316</v>
      </c>
      <c r="H6" s="7">
        <v>155</v>
      </c>
      <c r="I6" s="8">
        <v>64</v>
      </c>
    </row>
    <row r="7" ht="15" customHeight="1" spans="1:9">
      <c r="A7" s="41" t="s">
        <v>944</v>
      </c>
      <c r="B7" s="7">
        <v>11</v>
      </c>
      <c r="C7" s="7">
        <v>830</v>
      </c>
      <c r="D7" s="7">
        <v>502</v>
      </c>
      <c r="E7" s="7">
        <v>73</v>
      </c>
      <c r="F7" s="7">
        <v>2339</v>
      </c>
      <c r="G7" s="7">
        <v>337</v>
      </c>
      <c r="H7" s="7">
        <v>151</v>
      </c>
      <c r="I7" s="8">
        <v>76</v>
      </c>
    </row>
    <row r="8" ht="15" customHeight="1" spans="1:9">
      <c r="A8" s="41" t="s">
        <v>943</v>
      </c>
      <c r="B8" s="7">
        <v>56</v>
      </c>
      <c r="C8" s="7">
        <v>2752</v>
      </c>
      <c r="D8" s="7">
        <v>2870</v>
      </c>
      <c r="E8" s="7">
        <v>351</v>
      </c>
      <c r="F8" s="7">
        <v>9185</v>
      </c>
      <c r="G8" s="7">
        <v>1544</v>
      </c>
      <c r="H8" s="7">
        <v>701</v>
      </c>
      <c r="I8" s="8">
        <v>354</v>
      </c>
    </row>
  </sheetData>
  <mergeCells count="4">
    <mergeCell ref="A1:I1"/>
    <mergeCell ref="G3:I3"/>
    <mergeCell ref="A10:B10"/>
    <mergeCell ref="A11:I11"/>
  </mergeCells>
  <pageMargins left="0.75" right="0.75" top="1" bottom="1" header="0.5" footer="0.5"/>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94"/>
  <sheetViews>
    <sheetView topLeftCell="A73" workbookViewId="0">
      <selection activeCell="A94" sqref="A94:J94"/>
    </sheetView>
  </sheetViews>
  <sheetFormatPr defaultColWidth="9" defaultRowHeight="14.25"/>
  <cols>
    <col min="1" max="1" width="11" customWidth="1"/>
    <col min="2" max="2" width="8" customWidth="1"/>
    <col min="3" max="3" width="35" customWidth="1"/>
    <col min="4" max="4" width="8" customWidth="1"/>
    <col min="5" max="5" width="7" customWidth="1"/>
    <col min="6" max="6" width="8.125" customWidth="1"/>
    <col min="7" max="7" width="5.625" customWidth="1"/>
    <col min="8" max="8" width="8" customWidth="1"/>
    <col min="9" max="9" width="3.8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1" ht="15" customHeight="1" spans="1:3">
      <c r="A1" s="258" t="s">
        <v>17</v>
      </c>
      <c r="B1" s="258"/>
      <c r="C1" s="258"/>
    </row>
    <row r="2" ht="15" customHeight="1"/>
    <row r="3" ht="15" customHeight="1" spans="1:3">
      <c r="B3" s="1" t="s">
        <v>18</v>
      </c>
    </row>
    <row r="4" ht="15" customHeight="1" spans="1:3">
      <c r="C4" s="1" t="s">
        <v>19</v>
      </c>
    </row>
    <row r="5" ht="15" customHeight="1" spans="1:3">
      <c r="A5" t="s">
        <v>20</v>
      </c>
    </row>
    <row r="6" ht="15" customHeight="1" spans="1:3">
      <c r="A6" t="s">
        <v>21</v>
      </c>
    </row>
    <row r="7" ht="15" customHeight="1" spans="1:3">
      <c r="A7" t="s">
        <v>22</v>
      </c>
    </row>
    <row r="8" customFormat="1" ht="15" customHeight="1"/>
    <row r="9" ht="15" customHeight="1" spans="1:3">
      <c r="C9" s="1" t="s">
        <v>23</v>
      </c>
    </row>
    <row r="10" ht="15" customHeight="1" spans="1:3">
      <c r="A10" t="s">
        <v>24</v>
      </c>
    </row>
    <row r="11" ht="15" customHeight="1" spans="1:3">
      <c r="A11" t="s">
        <v>25</v>
      </c>
    </row>
    <row r="12" ht="15" customHeight="1" spans="1:3">
      <c r="A12" t="s">
        <v>26</v>
      </c>
    </row>
    <row r="13" ht="15" customHeight="1" spans="1:3">
      <c r="A13" t="s">
        <v>27</v>
      </c>
    </row>
    <row r="14" ht="15" customHeight="1" spans="1:3">
      <c r="A14" t="s">
        <v>28</v>
      </c>
    </row>
    <row r="15" ht="15" customHeight="1" spans="1:3">
      <c r="A15" t="s">
        <v>29</v>
      </c>
    </row>
    <row r="16" ht="15" customHeight="1" spans="1:3">
      <c r="A16" t="s">
        <v>30</v>
      </c>
    </row>
    <row r="17" ht="15" customHeight="1" spans="1:3">
      <c r="A17" t="s">
        <v>31</v>
      </c>
    </row>
    <row r="18" ht="15" customHeight="1" spans="1:3">
      <c r="A18" t="s">
        <v>32</v>
      </c>
    </row>
    <row r="19" ht="15" customHeight="1"/>
    <row r="20" ht="15" customHeight="1" spans="1:3">
      <c r="C20" s="1" t="s">
        <v>33</v>
      </c>
    </row>
    <row r="21" ht="15" customHeight="1" spans="1:3">
      <c r="A21" t="s">
        <v>34</v>
      </c>
    </row>
    <row r="22" ht="15" customHeight="1" spans="1:3">
      <c r="A22" t="s">
        <v>35</v>
      </c>
    </row>
    <row r="23" ht="15" customHeight="1" spans="1:3">
      <c r="A23" t="s">
        <v>36</v>
      </c>
    </row>
    <row r="24" ht="15" customHeight="1" spans="1:3">
      <c r="A24" t="s">
        <v>37</v>
      </c>
    </row>
    <row r="25" ht="15" customHeight="1" spans="1:3">
      <c r="A25" t="s">
        <v>38</v>
      </c>
    </row>
    <row r="26" ht="15" customHeight="1"/>
    <row r="27" ht="15" customHeight="1" spans="1:3">
      <c r="C27" s="1" t="s">
        <v>39</v>
      </c>
    </row>
    <row r="28" ht="15" customHeight="1" spans="1:3">
      <c r="A28" t="s">
        <v>40</v>
      </c>
    </row>
    <row r="29" ht="15" customHeight="1" spans="1:3">
      <c r="A29" t="s">
        <v>41</v>
      </c>
    </row>
    <row r="30" ht="15" customHeight="1" spans="1:3">
      <c r="A30" t="s">
        <v>42</v>
      </c>
    </row>
    <row r="31" customFormat="1" ht="15" customHeight="1"/>
    <row r="32" ht="15" customHeight="1" spans="1:3">
      <c r="C32" s="1" t="s">
        <v>43</v>
      </c>
    </row>
    <row r="33" ht="15" customHeight="1" spans="1:3">
      <c r="A33" t="s">
        <v>44</v>
      </c>
    </row>
    <row r="34" ht="15" customHeight="1" spans="1:3">
      <c r="A34" t="s">
        <v>45</v>
      </c>
    </row>
    <row r="35" ht="15" customHeight="1" spans="1:3">
      <c r="A35" t="s">
        <v>46</v>
      </c>
    </row>
    <row r="36" ht="15" customHeight="1" spans="1:3">
      <c r="A36" t="s">
        <v>47</v>
      </c>
    </row>
    <row r="37" ht="15" customHeight="1" spans="1:3">
      <c r="A37" t="s">
        <v>48</v>
      </c>
    </row>
    <row r="38" ht="15" customHeight="1" spans="1:3">
      <c r="A38" t="s">
        <v>49</v>
      </c>
    </row>
    <row r="39" ht="15" customHeight="1" spans="1:3">
      <c r="A39" t="s">
        <v>50</v>
      </c>
    </row>
    <row r="40" ht="15" customHeight="1"/>
    <row r="41" ht="15" customHeight="1" spans="1:3">
      <c r="C41" s="1" t="s">
        <v>51</v>
      </c>
    </row>
    <row r="42" ht="15" customHeight="1" spans="1:3">
      <c r="A42" t="s">
        <v>52</v>
      </c>
    </row>
    <row r="43" ht="15" customHeight="1" spans="1:3">
      <c r="A43" t="s">
        <v>53</v>
      </c>
    </row>
    <row r="44" ht="15" customHeight="1" spans="1:3">
      <c r="A44" t="s">
        <v>54</v>
      </c>
    </row>
    <row r="45" ht="15" customHeight="1"/>
    <row r="46" ht="15" customHeight="1" spans="1:3">
      <c r="C46" s="1" t="s">
        <v>55</v>
      </c>
    </row>
    <row r="47" ht="15" customHeight="1" spans="1:3">
      <c r="A47" t="s">
        <v>56</v>
      </c>
    </row>
    <row r="48" ht="15" customHeight="1" spans="1:3">
      <c r="A48" t="s">
        <v>57</v>
      </c>
    </row>
    <row r="49" ht="15" customHeight="1" spans="1:3">
      <c r="A49" t="s">
        <v>58</v>
      </c>
    </row>
    <row r="50" ht="15" customHeight="1"/>
    <row r="51" ht="15" customHeight="1" spans="1:3">
      <c r="C51" s="1" t="s">
        <v>59</v>
      </c>
    </row>
    <row r="52" ht="15" customHeight="1" spans="1:3">
      <c r="A52" t="s">
        <v>60</v>
      </c>
    </row>
    <row r="53" ht="15" customHeight="1" spans="1:3">
      <c r="A53" t="s">
        <v>61</v>
      </c>
    </row>
    <row r="54" ht="15" customHeight="1" spans="1:3">
      <c r="A54" t="s">
        <v>62</v>
      </c>
    </row>
    <row r="55" ht="15" customHeight="1" spans="1:3">
      <c r="A55" t="s">
        <v>63</v>
      </c>
    </row>
    <row r="56" ht="15" customHeight="1" spans="1:3">
      <c r="A56" t="s">
        <v>64</v>
      </c>
    </row>
    <row r="57" ht="15" customHeight="1"/>
    <row r="58" ht="15" customHeight="1" spans="1:3">
      <c r="C58" s="1" t="s">
        <v>65</v>
      </c>
    </row>
    <row r="59" ht="15" customHeight="1" spans="1:3">
      <c r="A59" t="s">
        <v>66</v>
      </c>
    </row>
    <row r="60" ht="15" customHeight="1" spans="1:3">
      <c r="A60" t="s">
        <v>67</v>
      </c>
    </row>
    <row r="61" ht="15" customHeight="1" spans="1:3">
      <c r="A61" t="s">
        <v>68</v>
      </c>
    </row>
    <row r="62" ht="15" customHeight="1" spans="1:3">
      <c r="A62" t="s">
        <v>69</v>
      </c>
    </row>
    <row r="63" ht="15" customHeight="1" spans="1:3">
      <c r="A63" t="s">
        <v>70</v>
      </c>
    </row>
    <row r="64" ht="15" customHeight="1" spans="1:3">
      <c r="A64" t="s">
        <v>71</v>
      </c>
    </row>
    <row r="65" ht="15" customHeight="1" spans="1:3">
      <c r="A65" t="s">
        <v>72</v>
      </c>
    </row>
    <row r="66" ht="15" customHeight="1" spans="1:3">
      <c r="A66" t="s">
        <v>73</v>
      </c>
    </row>
    <row r="67" ht="15" customHeight="1" spans="1:3">
      <c r="A67" t="s">
        <v>74</v>
      </c>
    </row>
    <row r="68" ht="15" customHeight="1"/>
    <row r="69" ht="15" customHeight="1" spans="1:3">
      <c r="C69" s="1" t="s">
        <v>75</v>
      </c>
    </row>
    <row r="70" ht="15" customHeight="1" spans="1:3">
      <c r="A70" t="s">
        <v>76</v>
      </c>
    </row>
    <row r="71" ht="15" customHeight="1" spans="1:3">
      <c r="A71" t="s">
        <v>77</v>
      </c>
    </row>
    <row r="72" ht="15" customHeight="1" spans="1:3">
      <c r="A72" t="s">
        <v>78</v>
      </c>
    </row>
    <row r="73" ht="15" customHeight="1" spans="1:3">
      <c r="A73" t="s">
        <v>79</v>
      </c>
    </row>
    <row r="74" ht="15" customHeight="1" spans="1:3">
      <c r="A74" t="s">
        <v>80</v>
      </c>
    </row>
    <row r="75" ht="15" customHeight="1" spans="1:3">
      <c r="A75" t="s">
        <v>81</v>
      </c>
    </row>
    <row r="76" ht="15" customHeight="1"/>
    <row r="77" ht="15" customHeight="1" spans="1:3">
      <c r="C77" s="1" t="s">
        <v>82</v>
      </c>
    </row>
    <row r="78" ht="15" customHeight="1" spans="1:3">
      <c r="A78" t="s">
        <v>83</v>
      </c>
    </row>
    <row r="79" ht="15" customHeight="1" spans="1:3">
      <c r="A79" t="s">
        <v>84</v>
      </c>
    </row>
    <row r="80" ht="15" customHeight="1" spans="1:3">
      <c r="A80" t="s">
        <v>85</v>
      </c>
    </row>
    <row r="81" ht="15" customHeight="1" spans="1:3">
      <c r="A81" t="s">
        <v>86</v>
      </c>
    </row>
    <row r="82" ht="15" customHeight="1"/>
    <row r="83" ht="15" customHeight="1" spans="1:3">
      <c r="C83" s="1" t="s">
        <v>87</v>
      </c>
    </row>
    <row r="84" ht="15" customHeight="1" spans="1:3">
      <c r="A84" t="s">
        <v>88</v>
      </c>
    </row>
    <row r="85" ht="15" customHeight="1" spans="1:3">
      <c r="A85" t="s">
        <v>89</v>
      </c>
    </row>
    <row r="86" ht="15" customHeight="1" spans="1:3">
      <c r="A86" t="s">
        <v>90</v>
      </c>
    </row>
    <row r="87" ht="15" customHeight="1"/>
    <row r="88" ht="15" customHeight="1" spans="1:3">
      <c r="A88" t="s">
        <v>91</v>
      </c>
    </row>
    <row r="89" ht="15" customHeight="1"/>
    <row r="90" ht="15" customHeight="1" spans="1:3">
      <c r="B90" s="1" t="s">
        <v>92</v>
      </c>
    </row>
    <row r="91" ht="15" customHeight="1"/>
    <row r="92" ht="15" customHeight="1" spans="1:3">
      <c r="A92" t="s">
        <v>93</v>
      </c>
    </row>
    <row r="93" ht="15" customHeight="1" spans="1:3">
      <c r="A93" t="s">
        <v>94</v>
      </c>
    </row>
    <row r="94" ht="15" customHeight="1" spans="1:3">
      <c r="A94" t="s">
        <v>95</v>
      </c>
    </row>
  </sheetData>
  <mergeCells count="62">
    <mergeCell ref="A1:C1"/>
    <mergeCell ref="A5:J5"/>
    <mergeCell ref="A6:J6"/>
    <mergeCell ref="A7:J7"/>
    <mergeCell ref="A10:E10"/>
    <mergeCell ref="A11:J11"/>
    <mergeCell ref="K11:M11"/>
    <mergeCell ref="A12:G12"/>
    <mergeCell ref="A13:J13"/>
    <mergeCell ref="A14:J14"/>
    <mergeCell ref="A15:D15"/>
    <mergeCell ref="A16:E16"/>
    <mergeCell ref="A17:G17"/>
    <mergeCell ref="A18:J18"/>
    <mergeCell ref="A21:I21"/>
    <mergeCell ref="A22:I22"/>
    <mergeCell ref="A23:I23"/>
    <mergeCell ref="A24:J24"/>
    <mergeCell ref="A25:L25"/>
    <mergeCell ref="A28:J28"/>
    <mergeCell ref="A29:J29"/>
    <mergeCell ref="A30:J30"/>
    <mergeCell ref="A33:J33"/>
    <mergeCell ref="A34:J34"/>
    <mergeCell ref="A35:G35"/>
    <mergeCell ref="A36:D36"/>
    <mergeCell ref="A37:J37"/>
    <mergeCell ref="A38:G38"/>
    <mergeCell ref="A39:H39"/>
    <mergeCell ref="A42:D42"/>
    <mergeCell ref="A43:D43"/>
    <mergeCell ref="A44:D44"/>
    <mergeCell ref="A45:J45"/>
    <mergeCell ref="A49:H49"/>
    <mergeCell ref="A52:D52"/>
    <mergeCell ref="A53:C53"/>
    <mergeCell ref="A54:C54"/>
    <mergeCell ref="A55:C55"/>
    <mergeCell ref="A56:J56"/>
    <mergeCell ref="A59:H59"/>
    <mergeCell ref="A60:H60"/>
    <mergeCell ref="A61:J61"/>
    <mergeCell ref="A62:G62"/>
    <mergeCell ref="A63:H63"/>
    <mergeCell ref="A64:E64"/>
    <mergeCell ref="A65:E65"/>
    <mergeCell ref="A66:J66"/>
    <mergeCell ref="A67:I67"/>
    <mergeCell ref="A70:B70"/>
    <mergeCell ref="A71:B71"/>
    <mergeCell ref="A72:E72"/>
    <mergeCell ref="A73:E73"/>
    <mergeCell ref="A74:C74"/>
    <mergeCell ref="A75:C75"/>
    <mergeCell ref="A78:C78"/>
    <mergeCell ref="A79:C79"/>
    <mergeCell ref="A80:C80"/>
    <mergeCell ref="A81:J81"/>
    <mergeCell ref="A88:I88"/>
    <mergeCell ref="A92:J92"/>
    <mergeCell ref="A93:J93"/>
    <mergeCell ref="A94:J94"/>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0.5" customWidth="1"/>
    <col min="3" max="3" width="10.25" customWidth="1"/>
    <col min="4" max="4" width="9.5" customWidth="1"/>
    <col min="5" max="5" width="10.5" customWidth="1"/>
    <col min="6" max="6" width="21.25" customWidth="1"/>
    <col min="7" max="7" width="14.875" customWidth="1"/>
    <col min="8" max="8" width="17.5" customWidth="1"/>
  </cols>
  <sheetData>
    <row r="1" ht="39.75" customHeight="1" spans="1:5">
      <c r="A1" s="3" t="s">
        <v>71</v>
      </c>
      <c r="B1" s="3"/>
      <c r="C1" s="3"/>
      <c r="D1" s="3"/>
      <c r="E1" s="3"/>
    </row>
    <row r="2" customFormat="1" ht="15" customHeight="1" spans="1:5">
      <c r="A2" s="3"/>
      <c r="B2" s="3"/>
      <c r="C2" s="3"/>
      <c r="D2" s="3"/>
      <c r="E2" s="3"/>
    </row>
    <row r="3" ht="15" customHeight="1" spans="1:5">
      <c r="D3" s="95" t="s">
        <v>950</v>
      </c>
      <c r="E3" s="95"/>
    </row>
    <row r="4" ht="15" customHeight="1" spans="1:5">
      <c r="A4" s="96" t="s">
        <v>951</v>
      </c>
      <c r="B4" s="5" t="s">
        <v>2</v>
      </c>
      <c r="C4" s="5"/>
      <c r="D4" s="5"/>
      <c r="E4" s="6"/>
    </row>
    <row r="5" ht="15" customHeight="1" spans="1:5">
      <c r="A5" s="97"/>
      <c r="B5" s="5" t="s">
        <v>952</v>
      </c>
      <c r="C5" s="5" t="s">
        <v>953</v>
      </c>
      <c r="D5" s="5" t="s">
        <v>954</v>
      </c>
      <c r="E5" s="6" t="s">
        <v>955</v>
      </c>
    </row>
    <row r="6" ht="15" customHeight="1" spans="1:5">
      <c r="A6" s="4" t="s">
        <v>956</v>
      </c>
      <c r="B6" s="98">
        <v>434315.64</v>
      </c>
      <c r="C6" s="98">
        <v>54237.82</v>
      </c>
      <c r="D6" s="98">
        <v>303938</v>
      </c>
      <c r="E6" s="99">
        <v>185327.1</v>
      </c>
    </row>
    <row r="7" ht="15" customHeight="1" spans="1:5">
      <c r="A7" s="4" t="s">
        <v>957</v>
      </c>
      <c r="B7" s="98">
        <v>240247</v>
      </c>
      <c r="C7" s="98">
        <v>53018.84</v>
      </c>
      <c r="D7" s="98">
        <v>167185</v>
      </c>
      <c r="E7" s="99">
        <v>139857.37</v>
      </c>
    </row>
    <row r="8" ht="15" customHeight="1" spans="1:5">
      <c r="A8" s="4" t="s">
        <v>958</v>
      </c>
      <c r="B8" s="98">
        <v>95328</v>
      </c>
      <c r="C8" s="98">
        <v>35258.08</v>
      </c>
      <c r="D8" s="98">
        <v>81556.47</v>
      </c>
      <c r="E8" s="99">
        <v>93475.23</v>
      </c>
    </row>
    <row r="9" ht="15" customHeight="1" spans="1:5">
      <c r="A9" s="4" t="s">
        <v>959</v>
      </c>
      <c r="B9" s="98">
        <v>49218.5</v>
      </c>
      <c r="C9" s="98">
        <v>14462.77</v>
      </c>
      <c r="D9" s="98">
        <v>60183.39</v>
      </c>
      <c r="E9" s="99">
        <v>53698.2</v>
      </c>
    </row>
    <row r="10" ht="15" customHeight="1" spans="1:5">
      <c r="A10" s="9" t="s">
        <v>960</v>
      </c>
      <c r="B10" s="98">
        <v>25627.6</v>
      </c>
      <c r="C10" s="98">
        <v>18553.96</v>
      </c>
      <c r="D10" s="98">
        <v>9748.21</v>
      </c>
      <c r="E10" s="99"/>
    </row>
    <row r="11" ht="15" customHeight="1" spans="1:5">
      <c r="A11" s="9" t="s">
        <v>961</v>
      </c>
      <c r="B11" s="98">
        <v>11167.4</v>
      </c>
      <c r="C11" s="98">
        <v>1248.35</v>
      </c>
      <c r="D11" s="98">
        <v>4859.78</v>
      </c>
      <c r="E11" s="99">
        <v>3099.36</v>
      </c>
    </row>
    <row r="12" ht="15" customHeight="1" spans="1:5">
      <c r="A12" s="9" t="s">
        <v>962</v>
      </c>
      <c r="B12" s="98">
        <v>5069.5</v>
      </c>
      <c r="C12" s="98"/>
      <c r="D12" s="98">
        <v>4654.09</v>
      </c>
      <c r="E12" s="99"/>
    </row>
    <row r="13" ht="15" customHeight="1" spans="1:5">
      <c r="A13" s="9" t="s">
        <v>963</v>
      </c>
      <c r="B13" s="98">
        <v>1031</v>
      </c>
      <c r="C13" s="98"/>
      <c r="D13" s="98">
        <v>823</v>
      </c>
      <c r="E13" s="99"/>
    </row>
    <row r="14" ht="15" customHeight="1" spans="1:5">
      <c r="A14" s="4" t="s">
        <v>964</v>
      </c>
      <c r="B14" s="98">
        <v>39464</v>
      </c>
      <c r="C14" s="98">
        <v>3536.07</v>
      </c>
      <c r="D14" s="98">
        <v>21840.76</v>
      </c>
      <c r="E14" s="99">
        <v>8606.18</v>
      </c>
    </row>
    <row r="15" ht="15" customHeight="1" spans="1:5">
      <c r="A15" s="4" t="s">
        <v>965</v>
      </c>
      <c r="B15" s="98">
        <v>46791.1</v>
      </c>
      <c r="C15" s="98">
        <v>14224.69</v>
      </c>
      <c r="D15" s="98">
        <v>22239.96</v>
      </c>
      <c r="E15" s="99">
        <v>14297.69</v>
      </c>
    </row>
    <row r="16" ht="15" customHeight="1" spans="1:5">
      <c r="A16" s="4" t="s">
        <v>966</v>
      </c>
      <c r="B16" s="98">
        <v>84366.4</v>
      </c>
      <c r="C16" s="98"/>
      <c r="D16" s="98">
        <v>41548.22</v>
      </c>
      <c r="E16" s="99">
        <v>23478.27</v>
      </c>
    </row>
    <row r="17" ht="15" customHeight="1" spans="1:5">
      <c r="A17" s="9" t="s">
        <v>967</v>
      </c>
      <c r="B17" s="98">
        <v>1458</v>
      </c>
      <c r="C17" s="98">
        <v>3471.15</v>
      </c>
      <c r="D17" s="98">
        <v>5516.15</v>
      </c>
      <c r="E17" s="99">
        <v>17315.51</v>
      </c>
    </row>
    <row r="18" ht="15" customHeight="1" spans="1:5">
      <c r="A18" s="4" t="s">
        <v>968</v>
      </c>
      <c r="B18" s="98">
        <v>140520.4</v>
      </c>
      <c r="C18" s="98">
        <v>14200</v>
      </c>
      <c r="D18" s="98">
        <v>107734</v>
      </c>
      <c r="E18" s="99">
        <v>54796.48</v>
      </c>
    </row>
    <row r="19" ht="15" customHeight="1" spans="1:5">
      <c r="A19" s="4" t="s">
        <v>969</v>
      </c>
      <c r="B19" s="98">
        <v>3865</v>
      </c>
      <c r="C19" s="98">
        <v>1601</v>
      </c>
      <c r="D19" s="98">
        <v>4811</v>
      </c>
      <c r="E19" s="99"/>
    </row>
    <row r="20" ht="15" customHeight="1" spans="1:5">
      <c r="A20" s="4" t="s">
        <v>970</v>
      </c>
      <c r="B20" s="98">
        <v>676312</v>
      </c>
      <c r="C20" s="98">
        <v>166799</v>
      </c>
      <c r="D20" s="98">
        <v>877129</v>
      </c>
      <c r="E20" s="99">
        <v>131375</v>
      </c>
    </row>
    <row r="21" ht="15" customHeight="1" spans="1:5">
      <c r="A21" s="4" t="s">
        <v>971</v>
      </c>
      <c r="B21" s="98">
        <v>37806</v>
      </c>
      <c r="C21" s="98">
        <v>17000</v>
      </c>
      <c r="D21" s="98">
        <v>176093</v>
      </c>
      <c r="E21" s="99">
        <v>14066</v>
      </c>
    </row>
  </sheetData>
  <mergeCells count="6">
    <mergeCell ref="A1:E1"/>
    <mergeCell ref="D3:E3"/>
    <mergeCell ref="B4:E4"/>
    <mergeCell ref="A23:B23"/>
    <mergeCell ref="A24:E24"/>
    <mergeCell ref="A4:A5"/>
  </mergeCells>
  <pageMargins left="0.51" right="0.75" top="0.81" bottom="1" header="0.5" footer="0.5"/>
  <pageSetup paperSize="9" orientation="landscape"/>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1"/>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3" t="s">
        <v>72</v>
      </c>
      <c r="B1" s="3"/>
      <c r="C1" s="3"/>
      <c r="D1" s="3"/>
      <c r="E1" s="3"/>
    </row>
    <row r="2" ht="15" customHeight="1"/>
    <row r="3" ht="15" customHeight="1" spans="1:5">
      <c r="D3" s="92" t="s">
        <v>257</v>
      </c>
      <c r="E3" s="92"/>
    </row>
    <row r="4" s="1" customFormat="1" ht="15" customHeight="1" spans="1:5">
      <c r="A4" s="28"/>
      <c r="B4" s="5" t="s">
        <v>952</v>
      </c>
      <c r="C4" s="5" t="s">
        <v>972</v>
      </c>
      <c r="D4" s="5" t="s">
        <v>954</v>
      </c>
      <c r="E4" s="6" t="s">
        <v>955</v>
      </c>
    </row>
    <row r="5" s="1" customFormat="1" ht="15" customHeight="1" spans="1:5">
      <c r="A5" s="28" t="s">
        <v>973</v>
      </c>
      <c r="B5" s="5">
        <v>1716</v>
      </c>
      <c r="C5" s="5">
        <v>175</v>
      </c>
      <c r="D5" s="5">
        <v>1278</v>
      </c>
      <c r="E5" s="6">
        <v>1007</v>
      </c>
    </row>
    <row r="6" ht="15" customHeight="1" spans="1:5">
      <c r="A6" s="41" t="s">
        <v>974</v>
      </c>
      <c r="B6" s="7">
        <v>211</v>
      </c>
      <c r="C6" s="7">
        <v>34</v>
      </c>
      <c r="D6" s="7">
        <v>63</v>
      </c>
      <c r="E6" s="8">
        <v>3</v>
      </c>
    </row>
    <row r="7" ht="15" customHeight="1" spans="1:5">
      <c r="A7" s="41" t="s">
        <v>975</v>
      </c>
      <c r="B7" s="7">
        <v>1462</v>
      </c>
      <c r="C7" s="7">
        <v>125</v>
      </c>
      <c r="D7" s="7">
        <v>910</v>
      </c>
      <c r="E7" s="8">
        <v>262</v>
      </c>
    </row>
    <row r="8" ht="15" customHeight="1" spans="1:5">
      <c r="A8" s="41" t="s">
        <v>976</v>
      </c>
      <c r="B8" s="7">
        <v>43</v>
      </c>
      <c r="C8" s="7">
        <v>16</v>
      </c>
      <c r="D8" s="7">
        <v>282</v>
      </c>
      <c r="E8" s="8">
        <v>679</v>
      </c>
    </row>
    <row r="9" ht="15" customHeight="1" spans="1:5">
      <c r="A9" s="41" t="s">
        <v>977</v>
      </c>
      <c r="B9" s="7">
        <v>0</v>
      </c>
      <c r="C9" s="7">
        <v>0</v>
      </c>
      <c r="D9" s="7">
        <v>23</v>
      </c>
      <c r="E9" s="8">
        <v>63</v>
      </c>
    </row>
  </sheetData>
  <mergeCells count="3">
    <mergeCell ref="A1:E1"/>
    <mergeCell ref="D3:E3"/>
    <mergeCell ref="B11:C11"/>
  </mergeCells>
  <pageMargins left="0.75" right="0.75" top="1" bottom="1" header="0.5" footer="0.5"/>
  <pageSetup paperSize="9" orientation="landscape"/>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26"/>
  <sheetViews>
    <sheetView workbookViewId="0">
      <selection activeCell="M1" sqref="M1"/>
    </sheetView>
  </sheetViews>
  <sheetFormatPr defaultColWidth="9" defaultRowHeight="14.25"/>
  <cols>
    <col min="1" max="1" width="15.375" customWidth="1"/>
    <col min="2" max="2" width="9" style="2"/>
    <col min="3" max="3" width="11.625" style="2" customWidth="1"/>
    <col min="4" max="5" width="9" style="2"/>
    <col min="6" max="6" width="9.5" style="2" customWidth="1"/>
    <col min="7" max="10" width="9" style="2"/>
    <col min="11" max="11" width="12.25" style="2" customWidth="1"/>
    <col min="12" max="12" width="11.5" style="2" customWidth="1"/>
  </cols>
  <sheetData>
    <row r="1" ht="20.25" spans="1:12">
      <c r="A1" s="3" t="s">
        <v>73</v>
      </c>
      <c r="B1" s="3"/>
      <c r="C1" s="3"/>
      <c r="D1" s="3"/>
      <c r="E1" s="3"/>
      <c r="F1" s="3"/>
      <c r="G1" s="3"/>
      <c r="H1" s="3"/>
      <c r="I1" s="3"/>
      <c r="J1" s="3"/>
      <c r="K1" s="3"/>
      <c r="L1" s="3"/>
    </row>
    <row r="2" customFormat="1" ht="15" customHeight="1" spans="1:12">
      <c r="B2" s="2"/>
      <c r="C2" s="2"/>
      <c r="D2" s="2"/>
      <c r="E2" s="2"/>
      <c r="F2" s="2"/>
      <c r="G2" s="2"/>
      <c r="H2" s="2"/>
      <c r="I2" s="2"/>
      <c r="J2" s="2"/>
      <c r="K2" s="2"/>
      <c r="L2" s="2"/>
    </row>
    <row r="3" ht="15" customHeight="1" spans="1:12">
      <c r="J3" s="92" t="s">
        <v>257</v>
      </c>
      <c r="K3" s="92"/>
      <c r="L3" s="92"/>
    </row>
    <row r="4" ht="15" customHeight="1" spans="1:12">
      <c r="A4" s="93"/>
      <c r="B4" s="5" t="s">
        <v>291</v>
      </c>
      <c r="C4" s="94" t="s">
        <v>978</v>
      </c>
      <c r="D4" s="5" t="s">
        <v>979</v>
      </c>
      <c r="E4" s="5" t="s">
        <v>980</v>
      </c>
      <c r="F4" s="5" t="s">
        <v>981</v>
      </c>
      <c r="G4" s="5" t="s">
        <v>982</v>
      </c>
      <c r="H4" s="5" t="s">
        <v>983</v>
      </c>
      <c r="I4" s="5" t="s">
        <v>984</v>
      </c>
      <c r="J4" s="5" t="s">
        <v>985</v>
      </c>
      <c r="K4" s="5" t="s">
        <v>986</v>
      </c>
      <c r="L4" s="6" t="s">
        <v>987</v>
      </c>
    </row>
    <row r="5" ht="15" customHeight="1" spans="1:12">
      <c r="A5" s="4" t="s">
        <v>988</v>
      </c>
      <c r="B5" s="7">
        <v>1716</v>
      </c>
      <c r="C5" s="7">
        <v>1051</v>
      </c>
      <c r="D5" s="7">
        <v>50</v>
      </c>
      <c r="E5" s="7">
        <v>93</v>
      </c>
      <c r="F5" s="7">
        <v>148</v>
      </c>
      <c r="G5" s="7">
        <v>299</v>
      </c>
      <c r="H5" s="7">
        <v>321</v>
      </c>
      <c r="I5" s="7">
        <v>453</v>
      </c>
      <c r="J5" s="7">
        <v>256</v>
      </c>
      <c r="K5" s="7">
        <v>92</v>
      </c>
      <c r="L5" s="8">
        <v>4</v>
      </c>
    </row>
    <row r="6" ht="15" customHeight="1" spans="1:12">
      <c r="A6" s="4" t="s">
        <v>989</v>
      </c>
      <c r="B6" s="7">
        <v>977</v>
      </c>
      <c r="C6" s="7">
        <v>639</v>
      </c>
      <c r="D6" s="7">
        <v>29</v>
      </c>
      <c r="E6" s="7">
        <v>66</v>
      </c>
      <c r="F6" s="7">
        <v>79</v>
      </c>
      <c r="G6" s="7">
        <v>149</v>
      </c>
      <c r="H6" s="7">
        <v>182</v>
      </c>
      <c r="I6" s="7">
        <v>252</v>
      </c>
      <c r="J6" s="7">
        <v>167</v>
      </c>
      <c r="K6" s="7">
        <v>51</v>
      </c>
      <c r="L6" s="8">
        <v>2</v>
      </c>
    </row>
    <row r="7" ht="15" customHeight="1" spans="1:12">
      <c r="A7" s="4" t="s">
        <v>990</v>
      </c>
      <c r="B7" s="7">
        <v>639</v>
      </c>
      <c r="C7" s="7"/>
      <c r="D7" s="7">
        <v>27</v>
      </c>
      <c r="E7" s="7">
        <v>55</v>
      </c>
      <c r="F7" s="7">
        <v>63</v>
      </c>
      <c r="G7" s="7">
        <v>122</v>
      </c>
      <c r="H7" s="7">
        <v>128</v>
      </c>
      <c r="I7" s="7">
        <v>161</v>
      </c>
      <c r="J7" s="7">
        <v>80</v>
      </c>
      <c r="K7" s="7">
        <v>2</v>
      </c>
      <c r="L7" s="8">
        <v>1</v>
      </c>
    </row>
    <row r="8" ht="15" customHeight="1" spans="1:12">
      <c r="A8" s="4" t="s">
        <v>991</v>
      </c>
      <c r="B8" s="7">
        <v>305</v>
      </c>
      <c r="C8" s="7">
        <v>166</v>
      </c>
      <c r="D8" s="7">
        <v>0</v>
      </c>
      <c r="E8" s="7">
        <v>0</v>
      </c>
      <c r="F8" s="7">
        <v>0</v>
      </c>
      <c r="G8" s="7">
        <v>2</v>
      </c>
      <c r="H8" s="7">
        <v>30</v>
      </c>
      <c r="I8" s="7">
        <v>128</v>
      </c>
      <c r="J8" s="7">
        <v>107</v>
      </c>
      <c r="K8" s="7">
        <v>36</v>
      </c>
      <c r="L8" s="8">
        <v>2</v>
      </c>
    </row>
    <row r="9" ht="15" customHeight="1" spans="1:12">
      <c r="A9" s="4" t="s">
        <v>992</v>
      </c>
      <c r="B9" s="7">
        <v>397</v>
      </c>
      <c r="C9" s="7">
        <v>250</v>
      </c>
      <c r="D9" s="7">
        <v>0</v>
      </c>
      <c r="E9" s="7">
        <v>0</v>
      </c>
      <c r="F9" s="7">
        <v>18</v>
      </c>
      <c r="G9" s="7">
        <v>80</v>
      </c>
      <c r="H9" s="7">
        <v>121</v>
      </c>
      <c r="I9" s="7">
        <v>110</v>
      </c>
      <c r="J9" s="7">
        <v>55</v>
      </c>
      <c r="K9" s="7">
        <v>13</v>
      </c>
      <c r="L9" s="8">
        <v>0</v>
      </c>
    </row>
    <row r="10" ht="15" customHeight="1" spans="1:12">
      <c r="A10" s="4" t="s">
        <v>993</v>
      </c>
      <c r="B10" s="7">
        <v>208</v>
      </c>
      <c r="C10" s="7">
        <v>166</v>
      </c>
      <c r="D10" s="7">
        <v>16</v>
      </c>
      <c r="E10" s="7">
        <v>34</v>
      </c>
      <c r="F10" s="7">
        <v>49</v>
      </c>
      <c r="G10" s="7">
        <v>61</v>
      </c>
      <c r="H10" s="7">
        <v>30</v>
      </c>
      <c r="I10" s="7">
        <v>13</v>
      </c>
      <c r="J10" s="7">
        <v>4</v>
      </c>
      <c r="K10" s="7">
        <v>1</v>
      </c>
      <c r="L10" s="8">
        <v>0</v>
      </c>
    </row>
    <row r="11" ht="15" customHeight="1" spans="1:12">
      <c r="A11" s="4" t="s">
        <v>994</v>
      </c>
      <c r="B11" s="7">
        <v>3</v>
      </c>
      <c r="C11" s="7">
        <v>2</v>
      </c>
      <c r="D11" s="7">
        <v>0</v>
      </c>
      <c r="E11" s="7">
        <v>0</v>
      </c>
      <c r="F11" s="7">
        <v>0</v>
      </c>
      <c r="G11" s="7">
        <v>0</v>
      </c>
      <c r="H11" s="7">
        <v>1</v>
      </c>
      <c r="I11" s="7">
        <v>0</v>
      </c>
      <c r="J11" s="7">
        <v>1</v>
      </c>
      <c r="K11" s="7">
        <v>1</v>
      </c>
      <c r="L11" s="8">
        <v>0</v>
      </c>
    </row>
    <row r="12" ht="15" customHeight="1" spans="1:12">
      <c r="A12" s="4" t="s">
        <v>995</v>
      </c>
      <c r="B12" s="7">
        <v>64</v>
      </c>
      <c r="C12" s="7">
        <v>55</v>
      </c>
      <c r="D12" s="7">
        <v>13</v>
      </c>
      <c r="E12" s="7">
        <v>32</v>
      </c>
      <c r="F12" s="7">
        <v>12</v>
      </c>
      <c r="G12" s="7">
        <v>6</v>
      </c>
      <c r="H12" s="7">
        <v>0</v>
      </c>
      <c r="I12" s="7">
        <v>1</v>
      </c>
      <c r="J12" s="7">
        <v>0</v>
      </c>
      <c r="K12" s="7">
        <v>0</v>
      </c>
      <c r="L12" s="8">
        <v>0</v>
      </c>
    </row>
    <row r="13" ht="15" customHeight="1" spans="1:12">
      <c r="A13" s="4" t="s">
        <v>996</v>
      </c>
      <c r="B13" s="7">
        <v>739</v>
      </c>
      <c r="C13" s="7">
        <v>412</v>
      </c>
      <c r="D13" s="7">
        <v>21</v>
      </c>
      <c r="E13" s="7">
        <v>27</v>
      </c>
      <c r="F13" s="7">
        <v>69</v>
      </c>
      <c r="G13" s="7">
        <v>150</v>
      </c>
      <c r="H13" s="7">
        <v>139</v>
      </c>
      <c r="I13" s="7">
        <v>201</v>
      </c>
      <c r="J13" s="7">
        <v>89</v>
      </c>
      <c r="K13" s="7">
        <v>41</v>
      </c>
      <c r="L13" s="8">
        <v>2</v>
      </c>
    </row>
    <row r="14" ht="15" customHeight="1" spans="1:12">
      <c r="A14" s="4" t="s">
        <v>990</v>
      </c>
      <c r="B14" s="7">
        <v>412</v>
      </c>
      <c r="C14" s="7"/>
      <c r="D14" s="7">
        <v>16</v>
      </c>
      <c r="E14" s="7">
        <v>20</v>
      </c>
      <c r="F14" s="7">
        <v>30</v>
      </c>
      <c r="G14" s="7">
        <v>119</v>
      </c>
      <c r="H14" s="7">
        <v>79</v>
      </c>
      <c r="I14" s="7">
        <v>101</v>
      </c>
      <c r="J14" s="7">
        <v>43</v>
      </c>
      <c r="K14" s="7">
        <v>2</v>
      </c>
      <c r="L14" s="8">
        <v>2</v>
      </c>
    </row>
    <row r="15" ht="15" customHeight="1" spans="1:12">
      <c r="A15" s="4" t="s">
        <v>991</v>
      </c>
      <c r="B15" s="7">
        <v>304</v>
      </c>
      <c r="C15" s="7">
        <v>148</v>
      </c>
      <c r="D15" s="7">
        <v>0</v>
      </c>
      <c r="E15" s="7">
        <v>0</v>
      </c>
      <c r="F15" s="7">
        <v>0</v>
      </c>
      <c r="G15" s="7">
        <v>7</v>
      </c>
      <c r="H15" s="7">
        <v>49</v>
      </c>
      <c r="I15" s="7">
        <v>134</v>
      </c>
      <c r="J15" s="7">
        <v>75</v>
      </c>
      <c r="K15" s="7">
        <v>37</v>
      </c>
      <c r="L15" s="8">
        <v>2</v>
      </c>
    </row>
    <row r="16" ht="15" customHeight="1" spans="1:12">
      <c r="A16" s="4" t="s">
        <v>992</v>
      </c>
      <c r="B16" s="7">
        <v>245</v>
      </c>
      <c r="C16" s="7">
        <v>131</v>
      </c>
      <c r="D16" s="7">
        <v>0</v>
      </c>
      <c r="E16" s="7">
        <v>5</v>
      </c>
      <c r="F16" s="7">
        <v>15</v>
      </c>
      <c r="G16" s="7">
        <v>72</v>
      </c>
      <c r="H16" s="7">
        <v>71</v>
      </c>
      <c r="I16" s="7">
        <v>64</v>
      </c>
      <c r="J16" s="7">
        <v>14</v>
      </c>
      <c r="K16" s="7">
        <v>4</v>
      </c>
      <c r="L16" s="8">
        <v>0</v>
      </c>
    </row>
    <row r="17" ht="15" customHeight="1" spans="1:12">
      <c r="A17" s="4" t="s">
        <v>993</v>
      </c>
      <c r="B17" s="7">
        <v>172</v>
      </c>
      <c r="C17" s="7">
        <v>122</v>
      </c>
      <c r="D17" s="7">
        <v>11</v>
      </c>
      <c r="E17" s="7">
        <v>18</v>
      </c>
      <c r="F17" s="7">
        <v>52</v>
      </c>
      <c r="G17" s="7">
        <v>70</v>
      </c>
      <c r="H17" s="7">
        <v>18</v>
      </c>
      <c r="I17" s="7">
        <v>3</v>
      </c>
      <c r="J17" s="7">
        <v>0</v>
      </c>
      <c r="K17" s="7">
        <v>0</v>
      </c>
      <c r="L17" s="8">
        <v>0</v>
      </c>
    </row>
    <row r="18" ht="15" customHeight="1" spans="1:12">
      <c r="A18" s="4" t="s">
        <v>994</v>
      </c>
      <c r="B18" s="7">
        <v>2</v>
      </c>
      <c r="C18" s="7">
        <v>1</v>
      </c>
      <c r="D18" s="7">
        <v>2</v>
      </c>
      <c r="E18" s="7">
        <v>0</v>
      </c>
      <c r="F18" s="7">
        <v>0</v>
      </c>
      <c r="G18" s="7">
        <v>0</v>
      </c>
      <c r="H18" s="7">
        <v>0</v>
      </c>
      <c r="I18" s="7">
        <v>0</v>
      </c>
      <c r="J18" s="7">
        <v>0</v>
      </c>
      <c r="K18" s="7">
        <v>0</v>
      </c>
      <c r="L18" s="8">
        <v>0</v>
      </c>
    </row>
    <row r="19" ht="15" customHeight="1" spans="1:12">
      <c r="A19" s="4" t="s">
        <v>995</v>
      </c>
      <c r="B19" s="7">
        <v>16</v>
      </c>
      <c r="C19" s="7">
        <v>10</v>
      </c>
      <c r="D19" s="7">
        <v>8</v>
      </c>
      <c r="E19" s="7">
        <v>4</v>
      </c>
      <c r="F19" s="7">
        <v>2</v>
      </c>
      <c r="G19" s="7">
        <v>1</v>
      </c>
      <c r="H19" s="7">
        <v>1</v>
      </c>
      <c r="I19" s="7">
        <v>0</v>
      </c>
      <c r="J19" s="7">
        <v>0</v>
      </c>
      <c r="K19" s="7">
        <v>0</v>
      </c>
      <c r="L19" s="8">
        <v>0</v>
      </c>
    </row>
    <row r="20" ht="15" customHeight="1" spans="1:12">
      <c r="A20" s="4" t="s">
        <v>997</v>
      </c>
      <c r="B20" s="7">
        <v>1278</v>
      </c>
      <c r="C20" s="7">
        <v>1083</v>
      </c>
      <c r="D20" s="7">
        <v>61</v>
      </c>
      <c r="E20" s="7">
        <v>118</v>
      </c>
      <c r="F20" s="7">
        <v>32</v>
      </c>
      <c r="G20" s="7">
        <v>158</v>
      </c>
      <c r="H20" s="7">
        <v>346</v>
      </c>
      <c r="I20" s="7">
        <v>322</v>
      </c>
      <c r="J20" s="7">
        <v>217</v>
      </c>
      <c r="K20" s="7">
        <v>24</v>
      </c>
      <c r="L20" s="8">
        <v>0</v>
      </c>
    </row>
    <row r="21" ht="15" customHeight="1" spans="1:12">
      <c r="A21" s="9" t="s">
        <v>998</v>
      </c>
      <c r="B21" s="7">
        <v>1083</v>
      </c>
      <c r="C21" s="7"/>
      <c r="D21" s="7">
        <v>52</v>
      </c>
      <c r="E21" s="7">
        <v>105</v>
      </c>
      <c r="F21" s="7">
        <v>30</v>
      </c>
      <c r="G21" s="7">
        <v>146</v>
      </c>
      <c r="H21" s="7">
        <v>317</v>
      </c>
      <c r="I21" s="7">
        <v>260</v>
      </c>
      <c r="J21" s="7">
        <v>172</v>
      </c>
      <c r="K21" s="7">
        <v>1</v>
      </c>
      <c r="L21" s="8">
        <v>0</v>
      </c>
    </row>
    <row r="22" ht="15" customHeight="1" spans="1:12">
      <c r="A22" s="4" t="s">
        <v>999</v>
      </c>
      <c r="B22" s="7">
        <v>15</v>
      </c>
      <c r="C22" s="7">
        <v>11</v>
      </c>
      <c r="D22" s="7">
        <v>0</v>
      </c>
      <c r="E22" s="7">
        <v>0</v>
      </c>
      <c r="F22" s="7">
        <v>0</v>
      </c>
      <c r="G22" s="7">
        <v>0</v>
      </c>
      <c r="H22" s="7">
        <v>4</v>
      </c>
      <c r="I22" s="7">
        <v>7</v>
      </c>
      <c r="J22" s="7">
        <v>3</v>
      </c>
      <c r="K22" s="7">
        <v>1</v>
      </c>
      <c r="L22" s="8">
        <v>0</v>
      </c>
    </row>
    <row r="23" ht="15" customHeight="1" spans="1:12">
      <c r="A23" s="4" t="s">
        <v>1000</v>
      </c>
      <c r="B23" s="7">
        <v>821</v>
      </c>
      <c r="C23" s="7">
        <v>684</v>
      </c>
      <c r="D23" s="7">
        <v>0</v>
      </c>
      <c r="E23" s="7">
        <v>0</v>
      </c>
      <c r="F23" s="7">
        <v>1</v>
      </c>
      <c r="G23" s="7">
        <v>61</v>
      </c>
      <c r="H23" s="7">
        <v>252</v>
      </c>
      <c r="I23" s="7">
        <v>287</v>
      </c>
      <c r="J23" s="7">
        <v>202</v>
      </c>
      <c r="K23" s="7">
        <v>18</v>
      </c>
      <c r="L23" s="8">
        <v>0</v>
      </c>
    </row>
    <row r="24" ht="15" customHeight="1" spans="1:12">
      <c r="A24" s="4" t="s">
        <v>1001</v>
      </c>
      <c r="B24" s="7">
        <v>373</v>
      </c>
      <c r="C24" s="7">
        <v>329</v>
      </c>
      <c r="D24" s="7">
        <v>22</v>
      </c>
      <c r="E24" s="7">
        <v>99</v>
      </c>
      <c r="F24" s="7">
        <v>26</v>
      </c>
      <c r="G24" s="7">
        <v>94</v>
      </c>
      <c r="H24" s="7">
        <v>89</v>
      </c>
      <c r="I24" s="7">
        <v>26</v>
      </c>
      <c r="J24" s="7">
        <v>12</v>
      </c>
      <c r="K24" s="7">
        <v>5</v>
      </c>
      <c r="L24" s="8">
        <v>0</v>
      </c>
    </row>
    <row r="25" ht="15" customHeight="1" spans="1:12">
      <c r="A25" s="4" t="s">
        <v>1002</v>
      </c>
      <c r="B25" s="7">
        <v>16</v>
      </c>
      <c r="C25" s="7">
        <v>15</v>
      </c>
      <c r="D25" s="7">
        <v>6</v>
      </c>
      <c r="E25" s="7">
        <v>2</v>
      </c>
      <c r="F25" s="7">
        <v>3</v>
      </c>
      <c r="G25" s="7">
        <v>3</v>
      </c>
      <c r="H25" s="7">
        <v>1</v>
      </c>
      <c r="I25" s="7">
        <v>1</v>
      </c>
      <c r="J25" s="7">
        <v>0</v>
      </c>
      <c r="K25" s="7">
        <v>0</v>
      </c>
      <c r="L25" s="8">
        <v>0</v>
      </c>
    </row>
    <row r="26" ht="15" customHeight="1" spans="1:12">
      <c r="A26" s="4" t="s">
        <v>995</v>
      </c>
      <c r="B26" s="7">
        <v>53</v>
      </c>
      <c r="C26" s="7">
        <v>44</v>
      </c>
      <c r="D26" s="7">
        <v>33</v>
      </c>
      <c r="E26" s="7">
        <v>17</v>
      </c>
      <c r="F26" s="7">
        <v>2</v>
      </c>
      <c r="G26" s="7">
        <v>0</v>
      </c>
      <c r="H26" s="7">
        <v>0</v>
      </c>
      <c r="I26" s="7">
        <v>1</v>
      </c>
      <c r="J26" s="7">
        <v>0</v>
      </c>
      <c r="K26" s="7">
        <v>0</v>
      </c>
      <c r="L26" s="8">
        <v>0</v>
      </c>
    </row>
  </sheetData>
  <mergeCells count="2">
    <mergeCell ref="A1:L1"/>
    <mergeCell ref="J3:L3"/>
  </mergeCells>
  <pageMargins left="0.75" right="0.49" top="0.39" bottom="0.39" header="0.31" footer="0.31"/>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11.625" style="2" customWidth="1"/>
    <col min="2" max="2" width="10.375" style="2" customWidth="1"/>
    <col min="3" max="3" width="17.5" style="2" customWidth="1"/>
    <col min="4" max="4" width="15.125" style="2" customWidth="1"/>
    <col min="5" max="5" width="19.625" style="2" customWidth="1"/>
  </cols>
  <sheetData>
    <row r="1" ht="20.25" spans="1:5">
      <c r="A1" s="3" t="s">
        <v>1003</v>
      </c>
      <c r="B1" s="3"/>
      <c r="C1" s="3"/>
      <c r="D1" s="3"/>
      <c r="E1" s="3"/>
    </row>
    <row r="2" ht="15" customHeight="1"/>
    <row r="3" s="1" customFormat="1" ht="15" customHeight="1" spans="1:5">
      <c r="A3" s="28"/>
      <c r="B3" s="5" t="s">
        <v>1004</v>
      </c>
      <c r="C3" s="5" t="s">
        <v>1005</v>
      </c>
      <c r="D3" s="5" t="s">
        <v>1006</v>
      </c>
      <c r="E3" s="6" t="s">
        <v>1007</v>
      </c>
    </row>
    <row r="4" s="1" customFormat="1" ht="15" customHeight="1" spans="1:5">
      <c r="A4" s="28" t="s">
        <v>291</v>
      </c>
      <c r="B4" s="5">
        <v>151</v>
      </c>
      <c r="C4" s="5">
        <v>6145</v>
      </c>
      <c r="D4" s="5">
        <v>804</v>
      </c>
      <c r="E4" s="6">
        <v>704</v>
      </c>
    </row>
    <row r="5" ht="15" customHeight="1" spans="1:5">
      <c r="A5" s="41" t="s">
        <v>1008</v>
      </c>
      <c r="B5" s="7">
        <v>46</v>
      </c>
      <c r="C5" s="7">
        <v>1735</v>
      </c>
      <c r="D5" s="7">
        <v>242</v>
      </c>
      <c r="E5" s="8">
        <v>213</v>
      </c>
    </row>
    <row r="6" ht="15" customHeight="1" spans="1:5">
      <c r="A6" s="41" t="s">
        <v>1009</v>
      </c>
      <c r="B6" s="7">
        <v>31</v>
      </c>
      <c r="C6" s="7">
        <v>1467</v>
      </c>
      <c r="D6" s="7">
        <v>164</v>
      </c>
      <c r="E6" s="8">
        <v>144</v>
      </c>
    </row>
    <row r="7" ht="15" customHeight="1" spans="1:5">
      <c r="A7" s="41" t="s">
        <v>1010</v>
      </c>
      <c r="B7" s="7">
        <v>27</v>
      </c>
      <c r="C7" s="7">
        <v>1106</v>
      </c>
      <c r="D7" s="7">
        <v>133</v>
      </c>
      <c r="E7" s="8">
        <v>120</v>
      </c>
    </row>
    <row r="8" ht="15" customHeight="1" spans="1:5">
      <c r="A8" s="41" t="s">
        <v>1011</v>
      </c>
      <c r="B8" s="7">
        <v>23</v>
      </c>
      <c r="C8" s="7">
        <v>977</v>
      </c>
      <c r="D8" s="7">
        <v>126</v>
      </c>
      <c r="E8" s="8">
        <v>102</v>
      </c>
    </row>
    <row r="9" ht="15" customHeight="1" spans="1:5">
      <c r="A9" s="41" t="s">
        <v>1012</v>
      </c>
      <c r="B9" s="7">
        <v>24</v>
      </c>
      <c r="C9" s="7">
        <v>860</v>
      </c>
      <c r="D9" s="7">
        <v>139</v>
      </c>
      <c r="E9" s="8">
        <v>125</v>
      </c>
    </row>
    <row r="10" ht="15" customHeight="1" spans="1:5">
      <c r="A10" s="41" t="s">
        <v>1013</v>
      </c>
      <c r="B10" s="7">
        <v>0</v>
      </c>
      <c r="C10" s="7">
        <v>0</v>
      </c>
      <c r="D10" s="7">
        <v>0</v>
      </c>
      <c r="E10" s="8">
        <v>0</v>
      </c>
    </row>
  </sheetData>
  <mergeCells count="1">
    <mergeCell ref="A1:E1"/>
  </mergeCells>
  <pageMargins left="0.75" right="0.75" top="0.98" bottom="0.98" header="0.51" footer="0.51"/>
  <pageSetup paperSize="9" orientation="landscape"/>
  <headerFooter alignWithMargins="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F1" sqref="F1"/>
    </sheetView>
  </sheetViews>
  <sheetFormatPr defaultColWidth="9" defaultRowHeight="14.25" outlineLevelRow="7" outlineLevelCol="2"/>
  <sheetData>
    <row r="8" spans="3:3">
      <c r="C8" s="1" t="s">
        <v>75</v>
      </c>
    </row>
  </sheetData>
  <pageMargins left="0.7" right="0.7" top="0.75" bottom="0.75" header="0.3" footer="0.3"/>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3"/>
  <sheetViews>
    <sheetView workbookViewId="0">
      <selection activeCell="D1" sqref="D1"/>
    </sheetView>
  </sheetViews>
  <sheetFormatPr defaultColWidth="25.625" defaultRowHeight="14.25" outlineLevelCol="2"/>
  <cols>
    <col min="1" max="1" width="28.25" customWidth="1"/>
    <col min="2" max="3" width="11.625" style="2" customWidth="1"/>
  </cols>
  <sheetData>
    <row r="1" ht="21.75" customHeight="1" spans="1:3">
      <c r="A1" s="3" t="s">
        <v>1014</v>
      </c>
      <c r="B1" s="3"/>
      <c r="C1" s="3"/>
    </row>
    <row r="2" ht="15" customHeight="1"/>
    <row r="3" ht="15" customHeight="1" spans="1:3">
      <c r="A3" s="4"/>
      <c r="B3" s="5" t="s">
        <v>142</v>
      </c>
      <c r="C3" s="6" t="s">
        <v>2</v>
      </c>
    </row>
    <row r="4" ht="15" customHeight="1" spans="1:3">
      <c r="A4" s="4" t="s">
        <v>1015</v>
      </c>
      <c r="B4" s="7">
        <v>3786</v>
      </c>
      <c r="C4" s="8">
        <v>3744</v>
      </c>
    </row>
    <row r="5" ht="15" customHeight="1" spans="1:3">
      <c r="A5" s="9" t="s">
        <v>1016</v>
      </c>
      <c r="B5" s="7">
        <v>527</v>
      </c>
      <c r="C5" s="8">
        <v>635</v>
      </c>
    </row>
    <row r="6" ht="15" customHeight="1" spans="1:3">
      <c r="A6" s="9" t="s">
        <v>1017</v>
      </c>
      <c r="B6" s="7">
        <v>2519</v>
      </c>
      <c r="C6" s="8">
        <v>2374</v>
      </c>
    </row>
    <row r="7" ht="15" customHeight="1" spans="1:3">
      <c r="A7" s="9" t="s">
        <v>1018</v>
      </c>
      <c r="B7" s="7">
        <v>740</v>
      </c>
      <c r="C7" s="8">
        <v>735</v>
      </c>
    </row>
    <row r="8" ht="15" customHeight="1" spans="1:3">
      <c r="A8" s="4" t="s">
        <v>1019</v>
      </c>
      <c r="B8" s="7"/>
      <c r="C8" s="8"/>
    </row>
    <row r="9" ht="15" customHeight="1" spans="1:3">
      <c r="A9" s="9" t="s">
        <v>1020</v>
      </c>
      <c r="B9" s="7"/>
      <c r="C9" s="8"/>
    </row>
    <row r="10" ht="15" customHeight="1" spans="1:3">
      <c r="A10" s="9" t="s">
        <v>1021</v>
      </c>
      <c r="B10" s="7">
        <v>2215</v>
      </c>
      <c r="C10" s="8">
        <v>2091</v>
      </c>
    </row>
    <row r="11" ht="15" customHeight="1"/>
    <row r="12" ht="30" customHeight="1" spans="1:3">
      <c r="A12" s="49" t="s">
        <v>1022</v>
      </c>
      <c r="B12" s="49"/>
      <c r="C12" s="49"/>
    </row>
    <row r="13" ht="15" customHeight="1"/>
  </sheetData>
  <mergeCells count="2">
    <mergeCell ref="A1:C1"/>
    <mergeCell ref="A12:C12"/>
  </mergeCells>
  <pageMargins left="0.75" right="0.75" top="1" bottom="1" header="0.5" footer="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4"/>
  <sheetViews>
    <sheetView workbookViewId="0">
      <selection activeCell="E1" sqref="E1"/>
    </sheetView>
  </sheetViews>
  <sheetFormatPr defaultColWidth="9" defaultRowHeight="14.25"/>
  <cols>
    <col min="1" max="1" width="42.75" customWidth="1"/>
    <col min="2" max="2" width="10.25" customWidth="1"/>
    <col min="3" max="3" width="11.625" customWidth="1"/>
    <col min="4" max="4" width="9.5" customWidth="1"/>
  </cols>
  <sheetData>
    <row r="1" ht="24" customHeight="1" spans="1:9">
      <c r="A1" s="3" t="s">
        <v>77</v>
      </c>
      <c r="B1" s="3"/>
      <c r="C1" s="3"/>
      <c r="D1" s="3"/>
    </row>
    <row r="2" ht="15" customHeight="1" spans="1:9">
      <c r="A2" s="61"/>
      <c r="B2" s="61"/>
      <c r="C2" s="62"/>
      <c r="D2" s="62"/>
    </row>
    <row r="3" ht="15" customHeight="1" spans="1:9">
      <c r="A3" s="63"/>
      <c r="B3" s="64" t="s">
        <v>414</v>
      </c>
      <c r="C3" s="65" t="s">
        <v>1023</v>
      </c>
      <c r="D3" s="65" t="s">
        <v>600</v>
      </c>
    </row>
    <row r="4" ht="15" customHeight="1" spans="1:9">
      <c r="A4" s="66" t="s">
        <v>1024</v>
      </c>
      <c r="B4" s="67" t="s">
        <v>183</v>
      </c>
      <c r="C4" s="68">
        <v>1624.28</v>
      </c>
      <c r="D4" s="68">
        <v>1893.37</v>
      </c>
      <c r="E4" s="69"/>
      <c r="F4" s="70"/>
      <c r="G4" s="70"/>
      <c r="H4" s="70"/>
      <c r="I4" s="70"/>
    </row>
    <row r="5" ht="15" customHeight="1" spans="1:9">
      <c r="A5" s="66" t="s">
        <v>1025</v>
      </c>
      <c r="B5" s="67" t="s">
        <v>183</v>
      </c>
      <c r="C5" s="68">
        <v>1624.28</v>
      </c>
      <c r="D5" s="68">
        <v>1893.37</v>
      </c>
      <c r="E5" s="69"/>
      <c r="F5" s="71"/>
      <c r="G5" s="70"/>
      <c r="H5" s="70"/>
      <c r="I5" s="70"/>
    </row>
    <row r="6" ht="15" customHeight="1" spans="1:9">
      <c r="A6" s="66" t="s">
        <v>1026</v>
      </c>
      <c r="B6" s="67" t="s">
        <v>183</v>
      </c>
      <c r="C6" s="68">
        <v>0</v>
      </c>
      <c r="D6" s="68">
        <v>46.6</v>
      </c>
      <c r="E6" s="69"/>
      <c r="F6" s="70"/>
      <c r="G6" s="70"/>
      <c r="H6" s="70"/>
      <c r="I6" s="70"/>
    </row>
    <row r="7" ht="15" customHeight="1" spans="1:9">
      <c r="A7" s="66" t="s">
        <v>1027</v>
      </c>
      <c r="B7" s="67" t="s">
        <v>183</v>
      </c>
      <c r="C7" s="68">
        <v>70.8</v>
      </c>
      <c r="D7" s="68">
        <v>839.6</v>
      </c>
      <c r="E7" s="69"/>
      <c r="F7" s="70"/>
      <c r="G7" s="70"/>
      <c r="H7" s="70"/>
      <c r="I7" s="70"/>
    </row>
    <row r="8" ht="15" customHeight="1" spans="1:9">
      <c r="A8" s="66" t="s">
        <v>1028</v>
      </c>
      <c r="B8" s="67" t="s">
        <v>183</v>
      </c>
      <c r="C8" s="68">
        <v>24.1</v>
      </c>
      <c r="D8" s="68">
        <v>32.3</v>
      </c>
      <c r="E8" s="69"/>
      <c r="F8" s="70"/>
      <c r="G8" s="70"/>
      <c r="H8" s="70"/>
      <c r="I8" s="70"/>
    </row>
    <row r="9" ht="15" customHeight="1" spans="1:9">
      <c r="A9" s="66" t="s">
        <v>1029</v>
      </c>
      <c r="B9" s="67" t="s">
        <v>183</v>
      </c>
      <c r="C9" s="68">
        <v>1398.68</v>
      </c>
      <c r="D9" s="68">
        <v>1630.37</v>
      </c>
      <c r="E9" s="69"/>
      <c r="F9" s="70"/>
      <c r="G9" s="70"/>
      <c r="H9" s="70"/>
      <c r="I9" s="70"/>
    </row>
    <row r="10" ht="15" customHeight="1" spans="1:9">
      <c r="A10" s="66" t="s">
        <v>1030</v>
      </c>
      <c r="B10" s="67" t="s">
        <v>183</v>
      </c>
      <c r="C10" s="68">
        <v>201.5</v>
      </c>
      <c r="D10" s="68">
        <v>230.7</v>
      </c>
      <c r="E10" s="69"/>
      <c r="F10" s="70"/>
      <c r="G10" s="70"/>
      <c r="H10" s="70"/>
      <c r="I10" s="70"/>
    </row>
    <row r="11" ht="15" customHeight="1" spans="1:9">
      <c r="A11" s="66" t="s">
        <v>1031</v>
      </c>
      <c r="B11" s="67" t="s">
        <v>183</v>
      </c>
      <c r="C11" s="72" t="s">
        <v>1032</v>
      </c>
      <c r="D11" s="72" t="s">
        <v>1032</v>
      </c>
      <c r="E11" s="69"/>
      <c r="F11" s="70"/>
      <c r="G11" s="70"/>
      <c r="H11" s="70"/>
      <c r="I11" s="70"/>
    </row>
    <row r="12" ht="15" customHeight="1" spans="1:9">
      <c r="A12" s="66" t="s">
        <v>1033</v>
      </c>
      <c r="B12" s="67" t="s">
        <v>183</v>
      </c>
      <c r="C12" s="72" t="s">
        <v>1032</v>
      </c>
      <c r="D12" s="72" t="s">
        <v>1032</v>
      </c>
      <c r="E12" s="69"/>
      <c r="F12" s="70"/>
      <c r="G12" s="70"/>
      <c r="H12" s="70"/>
      <c r="I12" s="70"/>
    </row>
    <row r="13" customFormat="1" ht="15" customHeight="1" spans="1:9">
      <c r="A13" s="66" t="s">
        <v>1034</v>
      </c>
      <c r="B13" s="67"/>
      <c r="C13" s="72"/>
      <c r="D13" s="72"/>
      <c r="E13" s="69"/>
      <c r="F13" s="70"/>
      <c r="G13" s="70"/>
      <c r="H13" s="70"/>
      <c r="I13" s="70"/>
    </row>
    <row r="14" ht="15" customHeight="1" spans="1:9">
      <c r="A14" s="73" t="s">
        <v>1035</v>
      </c>
      <c r="B14" s="74" t="s">
        <v>183</v>
      </c>
      <c r="C14" s="68">
        <v>5250.75</v>
      </c>
      <c r="D14" s="68">
        <v>5474.29</v>
      </c>
      <c r="E14" s="69"/>
      <c r="F14" s="70"/>
      <c r="G14" s="70"/>
      <c r="H14" s="70"/>
      <c r="I14" s="70"/>
    </row>
    <row r="15" ht="15" customHeight="1" spans="1:9">
      <c r="A15" s="75" t="s">
        <v>1036</v>
      </c>
      <c r="B15" s="76" t="s">
        <v>183</v>
      </c>
      <c r="C15" s="68"/>
      <c r="D15" s="68"/>
      <c r="E15" s="69"/>
      <c r="F15" s="77"/>
      <c r="G15" s="77"/>
      <c r="H15" s="77"/>
      <c r="I15" s="77"/>
    </row>
    <row r="16" ht="15" customHeight="1" spans="1:9">
      <c r="A16" s="75" t="s">
        <v>1037</v>
      </c>
      <c r="B16" s="76" t="s">
        <v>183</v>
      </c>
      <c r="C16" s="68">
        <v>199.78</v>
      </c>
      <c r="D16" s="68">
        <v>196.94</v>
      </c>
      <c r="E16" s="69"/>
      <c r="F16" s="77"/>
      <c r="G16" s="77"/>
      <c r="H16" s="77"/>
      <c r="I16" s="77"/>
    </row>
    <row r="17" ht="15" customHeight="1" spans="1:9">
      <c r="A17" s="73" t="s">
        <v>1038</v>
      </c>
      <c r="B17" s="74" t="s">
        <v>183</v>
      </c>
      <c r="C17" s="68"/>
      <c r="D17" s="68"/>
      <c r="E17" s="78"/>
      <c r="F17" s="79"/>
      <c r="G17" s="71"/>
      <c r="H17" s="71"/>
      <c r="I17" s="71"/>
    </row>
    <row r="18" ht="15" customHeight="1" spans="1:9">
      <c r="A18" s="73" t="s">
        <v>1039</v>
      </c>
      <c r="B18" s="74" t="s">
        <v>183</v>
      </c>
      <c r="C18" s="80"/>
      <c r="D18" s="80"/>
      <c r="E18" s="81"/>
    </row>
    <row r="19" ht="15" customHeight="1" spans="1:9">
      <c r="A19" s="82" t="s">
        <v>1040</v>
      </c>
      <c r="B19" s="83" t="s">
        <v>873</v>
      </c>
      <c r="C19" s="84">
        <v>79392</v>
      </c>
      <c r="D19" s="84">
        <v>73684</v>
      </c>
      <c r="E19" s="69"/>
    </row>
    <row r="20" ht="15" customHeight="1" spans="1:9">
      <c r="A20" s="82" t="s">
        <v>1041</v>
      </c>
      <c r="B20" s="85" t="s">
        <v>1042</v>
      </c>
      <c r="C20" s="84">
        <v>715</v>
      </c>
      <c r="D20" s="84">
        <v>780</v>
      </c>
      <c r="E20" s="69"/>
    </row>
    <row r="21" ht="15" customHeight="1" spans="1:9">
      <c r="A21" s="86"/>
      <c r="B21" s="87"/>
    </row>
    <row r="22" ht="15" customHeight="1" spans="1:9">
      <c r="A22" s="88" t="s">
        <v>1043</v>
      </c>
      <c r="B22" s="89"/>
    </row>
    <row r="24" spans="1:9">
      <c r="A24" s="90"/>
      <c r="B24" s="91"/>
    </row>
  </sheetData>
  <mergeCells count="1">
    <mergeCell ref="A1:D1"/>
  </mergeCells>
  <pageMargins left="0.49" right="0.35" top="1" bottom="1" header="0.5" footer="0.5"/>
  <pageSetup paperSize="9"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F1" sqref="F1"/>
    </sheetView>
  </sheetViews>
  <sheetFormatPr defaultColWidth="9" defaultRowHeight="14.25" outlineLevelCol="4"/>
  <cols>
    <col min="1" max="1" width="13.875" style="2" customWidth="1"/>
    <col min="2" max="2" width="10.25" style="2" customWidth="1"/>
    <col min="3" max="5" width="6" style="2" customWidth="1"/>
  </cols>
  <sheetData>
    <row r="1" ht="20.25" spans="1:5">
      <c r="A1" s="3" t="s">
        <v>78</v>
      </c>
      <c r="B1" s="3"/>
      <c r="C1" s="3"/>
      <c r="D1" s="3"/>
      <c r="E1" s="3"/>
    </row>
    <row r="2" ht="15" customHeight="1"/>
    <row r="3" ht="15" customHeight="1" spans="1:5">
      <c r="A3" s="28"/>
      <c r="B3" s="5" t="s">
        <v>414</v>
      </c>
      <c r="C3" s="5" t="s">
        <v>291</v>
      </c>
      <c r="D3" s="5" t="s">
        <v>1044</v>
      </c>
      <c r="E3" s="6" t="s">
        <v>1045</v>
      </c>
    </row>
    <row r="4" ht="15" customHeight="1" spans="1:5">
      <c r="A4" s="41" t="s">
        <v>1046</v>
      </c>
      <c r="B4" s="7" t="s">
        <v>220</v>
      </c>
      <c r="C4" s="7">
        <v>13</v>
      </c>
      <c r="D4" s="7">
        <v>2</v>
      </c>
      <c r="E4" s="8">
        <v>11</v>
      </c>
    </row>
    <row r="5" ht="15" customHeight="1" spans="1:5">
      <c r="A5" s="41" t="s">
        <v>1047</v>
      </c>
      <c r="B5" s="7" t="s">
        <v>223</v>
      </c>
      <c r="C5" s="7">
        <v>1657</v>
      </c>
      <c r="D5" s="7">
        <v>290</v>
      </c>
      <c r="E5" s="8">
        <v>1367</v>
      </c>
    </row>
    <row r="6" ht="15" customHeight="1" spans="1:5">
      <c r="A6" s="41" t="s">
        <v>1048</v>
      </c>
      <c r="B6" s="7" t="s">
        <v>146</v>
      </c>
      <c r="C6" s="7">
        <v>938</v>
      </c>
      <c r="D6" s="7">
        <v>127</v>
      </c>
      <c r="E6" s="8">
        <v>811</v>
      </c>
    </row>
    <row r="7" ht="15" customHeight="1" spans="1:5">
      <c r="A7" s="41" t="s">
        <v>1049</v>
      </c>
      <c r="B7" s="7" t="s">
        <v>146</v>
      </c>
      <c r="C7" s="7">
        <v>171</v>
      </c>
      <c r="D7" s="7">
        <v>22</v>
      </c>
      <c r="E7" s="8">
        <v>149</v>
      </c>
    </row>
  </sheetData>
  <mergeCells count="2">
    <mergeCell ref="A1:E1"/>
    <mergeCell ref="A10:C10"/>
  </mergeCells>
  <pageMargins left="0.75" right="0.75" top="1" bottom="1" header="0.5" footer="0.5"/>
  <pageSetup paperSize="9" scale="96" orientation="portrait"/>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7"/>
  <sheetViews>
    <sheetView workbookViewId="0">
      <selection activeCell="E1" sqref="E1"/>
    </sheetView>
  </sheetViews>
  <sheetFormatPr defaultColWidth="9" defaultRowHeight="14.25" outlineLevelRow="6" outlineLevelCol="3"/>
  <cols>
    <col min="1" max="1" width="21.375" customWidth="1"/>
    <col min="2" max="2" width="13.875" customWidth="1"/>
    <col min="3" max="5" width="9" customWidth="1"/>
  </cols>
  <sheetData>
    <row r="1" ht="23.1" customHeight="1" spans="1:4">
      <c r="A1" s="3" t="s">
        <v>1050</v>
      </c>
      <c r="B1" s="3"/>
      <c r="C1" s="3"/>
      <c r="D1" s="3"/>
    </row>
    <row r="3" ht="15" customHeight="1" spans="1:4">
      <c r="A3" s="41"/>
      <c r="B3" s="5" t="s">
        <v>414</v>
      </c>
      <c r="C3" s="5" t="s">
        <v>142</v>
      </c>
      <c r="D3" s="6" t="s">
        <v>2</v>
      </c>
    </row>
    <row r="4" ht="15" customHeight="1" spans="1:4">
      <c r="A4" s="60" t="s">
        <v>601</v>
      </c>
      <c r="B4" s="7" t="s">
        <v>220</v>
      </c>
      <c r="C4" s="7"/>
      <c r="D4" s="8"/>
    </row>
    <row r="5" ht="15" customHeight="1" spans="1:4">
      <c r="A5" s="60" t="s">
        <v>1051</v>
      </c>
      <c r="B5" s="7" t="s">
        <v>146</v>
      </c>
      <c r="C5" s="7"/>
      <c r="D5" s="8"/>
    </row>
    <row r="6" ht="15" customHeight="1"/>
    <row r="7" ht="45" customHeight="1" spans="1:4">
      <c r="A7" s="48" t="s">
        <v>1052</v>
      </c>
      <c r="B7" s="48"/>
      <c r="C7" s="48"/>
      <c r="D7" s="48"/>
    </row>
  </sheetData>
  <mergeCells count="2">
    <mergeCell ref="A1:D1"/>
    <mergeCell ref="A7:D7"/>
  </mergeCells>
  <pageMargins left="0.75" right="0.75" top="1" bottom="1" header="0.5" footer="0.5"/>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6"/>
  <sheetViews>
    <sheetView zoomScale="86" zoomScaleNormal="86" workbookViewId="0">
      <selection activeCell="E1" sqref="E1"/>
    </sheetView>
  </sheetViews>
  <sheetFormatPr defaultColWidth="9" defaultRowHeight="14.25" outlineLevelCol="3"/>
  <cols>
    <col min="1" max="1" width="34.125" customWidth="1"/>
    <col min="2" max="2" width="11.375" customWidth="1"/>
    <col min="3" max="4" width="12.75" customWidth="1"/>
    <col min="5" max="5" width="9" customWidth="1"/>
  </cols>
  <sheetData>
    <row r="1" ht="20.25" spans="1:4">
      <c r="A1" s="51" t="s">
        <v>80</v>
      </c>
      <c r="B1" s="51"/>
      <c r="C1" s="51"/>
      <c r="D1" s="51"/>
    </row>
    <row r="2" ht="15" customHeight="1" spans="1:4">
      <c r="A2" s="52"/>
      <c r="B2" s="52"/>
      <c r="C2" s="52"/>
      <c r="D2" s="52"/>
    </row>
    <row r="3" ht="15" customHeight="1" spans="1:4">
      <c r="A3" s="53"/>
      <c r="B3" s="54" t="s">
        <v>414</v>
      </c>
      <c r="C3" s="55" t="s">
        <v>142</v>
      </c>
      <c r="D3" s="55" t="s">
        <v>2</v>
      </c>
    </row>
    <row r="4" ht="15" customHeight="1" spans="1:4">
      <c r="A4" s="53" t="s">
        <v>1053</v>
      </c>
      <c r="B4" s="56"/>
      <c r="C4" s="57"/>
      <c r="D4" s="57"/>
    </row>
    <row r="5" ht="15" customHeight="1" spans="1:4">
      <c r="A5" s="53" t="s">
        <v>1054</v>
      </c>
      <c r="B5" s="56" t="s">
        <v>226</v>
      </c>
      <c r="C5" s="57">
        <v>32.18</v>
      </c>
      <c r="D5" s="57">
        <v>33.28</v>
      </c>
    </row>
    <row r="6" ht="15" customHeight="1" spans="1:4">
      <c r="A6" s="53" t="s">
        <v>1055</v>
      </c>
      <c r="B6" s="56" t="s">
        <v>226</v>
      </c>
      <c r="C6" s="57">
        <v>-0.31</v>
      </c>
      <c r="D6" s="57">
        <v>0.79</v>
      </c>
    </row>
    <row r="7" ht="15" customHeight="1" spans="1:4">
      <c r="A7" s="53" t="s">
        <v>1056</v>
      </c>
      <c r="B7" s="56" t="s">
        <v>153</v>
      </c>
      <c r="C7" s="57">
        <v>20.02</v>
      </c>
      <c r="D7" s="57">
        <v>23.96</v>
      </c>
    </row>
    <row r="8" ht="15" customHeight="1" spans="1:4">
      <c r="A8" s="53" t="s">
        <v>1057</v>
      </c>
      <c r="B8" s="56" t="s">
        <v>153</v>
      </c>
      <c r="C8" s="57">
        <v>67.29</v>
      </c>
      <c r="D8" s="57">
        <v>77.46</v>
      </c>
    </row>
    <row r="9" ht="15" customHeight="1" spans="1:4">
      <c r="A9" s="53" t="s">
        <v>1058</v>
      </c>
      <c r="B9" s="56"/>
      <c r="C9" s="57"/>
      <c r="D9" s="58"/>
    </row>
    <row r="10" ht="15" customHeight="1" spans="1:4">
      <c r="A10" s="53" t="s">
        <v>1059</v>
      </c>
      <c r="B10" s="56" t="s">
        <v>226</v>
      </c>
      <c r="C10" s="59">
        <v>33.2</v>
      </c>
      <c r="D10" s="59">
        <v>34.11</v>
      </c>
    </row>
    <row r="11" ht="15" customHeight="1" spans="1:4">
      <c r="A11" s="53" t="s">
        <v>1055</v>
      </c>
      <c r="B11" s="56" t="s">
        <v>226</v>
      </c>
      <c r="C11" s="57">
        <v>-0.12</v>
      </c>
      <c r="D11" s="57">
        <v>0.79</v>
      </c>
    </row>
    <row r="12" ht="15" customHeight="1" spans="1:4">
      <c r="A12" s="53" t="s">
        <v>1060</v>
      </c>
      <c r="B12" s="56" t="s">
        <v>153</v>
      </c>
      <c r="C12" s="57">
        <v>8.47</v>
      </c>
      <c r="D12" s="57">
        <v>11.68</v>
      </c>
    </row>
    <row r="13" ht="15" customHeight="1" spans="1:4">
      <c r="A13" s="53" t="s">
        <v>1061</v>
      </c>
      <c r="B13" s="56" t="s">
        <v>153</v>
      </c>
      <c r="C13" s="57">
        <v>11.72</v>
      </c>
      <c r="D13" s="57">
        <v>11.83</v>
      </c>
    </row>
    <row r="14" ht="15" customHeight="1" spans="1:4">
      <c r="A14" s="53" t="s">
        <v>1062</v>
      </c>
      <c r="B14" s="56"/>
      <c r="C14" s="57"/>
      <c r="D14" s="57"/>
    </row>
    <row r="15" ht="15" customHeight="1" spans="1:4">
      <c r="A15" s="53" t="s">
        <v>1063</v>
      </c>
      <c r="B15" s="56" t="s">
        <v>226</v>
      </c>
      <c r="C15" s="57">
        <v>11.76</v>
      </c>
      <c r="D15" s="57">
        <v>12.16</v>
      </c>
    </row>
    <row r="16" ht="15" customHeight="1" spans="1:4">
      <c r="A16" s="53" t="s">
        <v>1055</v>
      </c>
      <c r="B16" s="56" t="s">
        <v>226</v>
      </c>
      <c r="C16" s="57">
        <v>-0.02</v>
      </c>
      <c r="D16" s="57">
        <v>0.38</v>
      </c>
    </row>
    <row r="17" ht="15" customHeight="1" spans="1:4">
      <c r="A17" s="53" t="s">
        <v>1064</v>
      </c>
      <c r="B17" s="56" t="s">
        <v>153</v>
      </c>
      <c r="C17" s="57">
        <v>0.65</v>
      </c>
      <c r="D17" s="59">
        <v>0.9</v>
      </c>
    </row>
    <row r="18" ht="15" customHeight="1" spans="1:4">
      <c r="A18" s="53" t="s">
        <v>1065</v>
      </c>
      <c r="B18" s="56" t="s">
        <v>153</v>
      </c>
      <c r="C18" s="57">
        <v>0.98</v>
      </c>
      <c r="D18" s="57">
        <v>0.7</v>
      </c>
    </row>
    <row r="19" ht="15" customHeight="1" spans="1:4">
      <c r="A19" s="53" t="s">
        <v>1066</v>
      </c>
      <c r="B19" s="56"/>
      <c r="C19" s="57"/>
      <c r="D19" s="57"/>
    </row>
    <row r="20" ht="15" customHeight="1" spans="1:4">
      <c r="A20" s="53" t="s">
        <v>1067</v>
      </c>
      <c r="B20" s="56" t="s">
        <v>226</v>
      </c>
      <c r="C20" s="57">
        <v>11.79</v>
      </c>
      <c r="D20" s="57">
        <v>12.31</v>
      </c>
    </row>
    <row r="21" ht="15" customHeight="1" spans="1:4">
      <c r="A21" s="53" t="s">
        <v>1055</v>
      </c>
      <c r="B21" s="56" t="s">
        <v>226</v>
      </c>
      <c r="C21" s="57">
        <v>-0.12</v>
      </c>
      <c r="D21" s="57">
        <v>0.4</v>
      </c>
    </row>
    <row r="22" ht="15" customHeight="1" spans="1:4">
      <c r="A22" s="53" t="s">
        <v>1068</v>
      </c>
      <c r="B22" s="56" t="s">
        <v>153</v>
      </c>
      <c r="C22" s="57">
        <v>0.72</v>
      </c>
      <c r="D22" s="57">
        <v>0.45</v>
      </c>
    </row>
    <row r="23" ht="15" customHeight="1" spans="1:4">
      <c r="A23" s="53" t="s">
        <v>1069</v>
      </c>
      <c r="B23" s="56" t="s">
        <v>153</v>
      </c>
      <c r="C23" s="57">
        <v>0.76</v>
      </c>
      <c r="D23" s="57">
        <v>0.73</v>
      </c>
    </row>
    <row r="24" ht="15" customHeight="1" spans="1:4">
      <c r="A24" s="52"/>
      <c r="B24" s="52"/>
      <c r="C24" s="52"/>
      <c r="D24" s="52"/>
    </row>
    <row r="25" ht="15" customHeight="1" spans="1:4">
      <c r="A25" s="52" t="s">
        <v>1070</v>
      </c>
      <c r="B25" s="52"/>
      <c r="C25" s="52"/>
      <c r="D25" s="52"/>
    </row>
    <row r="26" customHeight="1" spans="1:4">
      <c r="B26" t="s">
        <v>446</v>
      </c>
    </row>
  </sheetData>
  <mergeCells count="1">
    <mergeCell ref="A1:D1"/>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C7"/>
  <sheetViews>
    <sheetView workbookViewId="0">
      <selection activeCell="D1" sqref="D1"/>
    </sheetView>
  </sheetViews>
  <sheetFormatPr defaultColWidth="9" defaultRowHeight="14.25" outlineLevelRow="6" outlineLevelCol="2"/>
  <sheetData>
    <row r="6" spans="3:3">
      <c r="C6" s="1" t="s">
        <v>96</v>
      </c>
    </row>
    <row r="7" spans="3:3">
      <c r="C7" s="1" t="s">
        <v>97</v>
      </c>
    </row>
  </sheetData>
  <pageMargins left="0.7" right="0.7" top="0.75" bottom="0.75" header="0.3" footer="0.3"/>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1"/>
  <sheetViews>
    <sheetView workbookViewId="0">
      <selection activeCell="E1" sqref="E1"/>
    </sheetView>
  </sheetViews>
  <sheetFormatPr defaultColWidth="9" defaultRowHeight="14.25" outlineLevelCol="3"/>
  <cols>
    <col min="1" max="1" width="33.125" customWidth="1"/>
    <col min="2" max="2" width="10.5" style="2" customWidth="1"/>
    <col min="3" max="4" width="11.75" customWidth="1"/>
    <col min="5" max="5" width="9" customWidth="1"/>
  </cols>
  <sheetData>
    <row r="1" ht="20.25" spans="1:4">
      <c r="A1" s="3" t="s">
        <v>81</v>
      </c>
      <c r="B1" s="3"/>
      <c r="C1" s="3"/>
      <c r="D1" s="3"/>
    </row>
    <row r="2" ht="15" customHeight="1"/>
    <row r="3" ht="15" customHeight="1" spans="1:4">
      <c r="A3" s="4"/>
      <c r="B3" s="5" t="s">
        <v>414</v>
      </c>
      <c r="C3" s="5" t="s">
        <v>142</v>
      </c>
      <c r="D3" s="6" t="s">
        <v>2</v>
      </c>
    </row>
    <row r="4" ht="15" customHeight="1" spans="1:4">
      <c r="A4" s="4" t="s">
        <v>1071</v>
      </c>
      <c r="B4" s="7" t="s">
        <v>146</v>
      </c>
      <c r="C4" s="16">
        <v>302938</v>
      </c>
      <c r="D4" s="17">
        <v>341626</v>
      </c>
    </row>
    <row r="5" ht="15" customHeight="1" spans="1:4">
      <c r="A5" s="4" t="s">
        <v>1072</v>
      </c>
      <c r="B5" s="7" t="s">
        <v>146</v>
      </c>
      <c r="C5" s="16">
        <v>8102</v>
      </c>
      <c r="D5" s="17">
        <v>8658</v>
      </c>
    </row>
    <row r="6" ht="15" customHeight="1" spans="1:4">
      <c r="A6" s="4" t="s">
        <v>1073</v>
      </c>
      <c r="B6" s="7" t="s">
        <v>146</v>
      </c>
      <c r="C6" s="16">
        <v>3349</v>
      </c>
      <c r="D6" s="17">
        <v>3643</v>
      </c>
    </row>
    <row r="7" ht="15" customHeight="1" spans="1:4">
      <c r="A7" s="4" t="s">
        <v>1074</v>
      </c>
      <c r="B7" s="7" t="s">
        <v>172</v>
      </c>
      <c r="C7" s="16">
        <v>2.6</v>
      </c>
      <c r="D7" s="50">
        <v>2.47</v>
      </c>
    </row>
    <row r="8" ht="15" customHeight="1" spans="1:4">
      <c r="A8" s="4" t="s">
        <v>1075</v>
      </c>
      <c r="B8" s="7" t="s">
        <v>873</v>
      </c>
      <c r="C8" s="16">
        <v>1929</v>
      </c>
      <c r="D8" s="17">
        <v>1447</v>
      </c>
    </row>
    <row r="9" ht="15" customHeight="1" spans="1:4">
      <c r="A9" s="4" t="s">
        <v>1076</v>
      </c>
      <c r="B9" s="7" t="s">
        <v>873</v>
      </c>
      <c r="C9" s="22">
        <v>12287</v>
      </c>
      <c r="D9" s="23">
        <v>18809</v>
      </c>
    </row>
    <row r="10" customFormat="1" ht="15" customHeight="1" spans="1:4">
      <c r="B10" s="2"/>
      <c r="C10" s="26"/>
      <c r="D10" s="26"/>
    </row>
    <row r="11" ht="15" customHeight="1" spans="1:4">
      <c r="A11" t="s">
        <v>1077</v>
      </c>
    </row>
  </sheetData>
  <mergeCells count="1">
    <mergeCell ref="A1:D1"/>
  </mergeCells>
  <pageMargins left="0.75" right="0.75" top="1" bottom="1" header="0.5" footer="0.5"/>
  <pageSetup paperSize="9" orientation="portrait"/>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spans="3:3">
      <c r="C7" s="1" t="s">
        <v>82</v>
      </c>
    </row>
  </sheetData>
  <pageMargins left="0.7" right="0.7" top="0.75" bottom="0.75" header="0.3" footer="0.3"/>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1"/>
  <sheetViews>
    <sheetView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3" t="s">
        <v>1078</v>
      </c>
      <c r="B1" s="3"/>
      <c r="C1" s="3"/>
    </row>
    <row r="2" ht="15" customHeight="1"/>
    <row r="3" ht="15" customHeight="1" spans="1:3">
      <c r="A3" s="28" t="s">
        <v>854</v>
      </c>
      <c r="B3" s="5" t="s">
        <v>414</v>
      </c>
      <c r="C3" s="6" t="s">
        <v>1079</v>
      </c>
    </row>
    <row r="4" ht="15" customHeight="1" spans="1:3">
      <c r="A4" s="4" t="s">
        <v>1080</v>
      </c>
      <c r="B4" s="7"/>
      <c r="C4" s="46"/>
    </row>
    <row r="5" ht="15" customHeight="1" spans="1:3">
      <c r="A5" s="4" t="s">
        <v>1081</v>
      </c>
      <c r="B5" s="7"/>
      <c r="C5" s="46"/>
    </row>
    <row r="6" ht="15" customHeight="1" spans="1:3">
      <c r="A6" s="4" t="s">
        <v>1082</v>
      </c>
      <c r="B6" s="7" t="s">
        <v>166</v>
      </c>
      <c r="C6" s="37">
        <v>8.2</v>
      </c>
    </row>
    <row r="7" ht="15" customHeight="1" spans="1:3">
      <c r="A7" s="4" t="s">
        <v>1083</v>
      </c>
      <c r="B7" s="7"/>
      <c r="C7" s="40"/>
    </row>
    <row r="8" ht="15" customHeight="1" spans="1:3">
      <c r="A8" s="4" t="s">
        <v>1084</v>
      </c>
      <c r="B8" s="7" t="s">
        <v>1085</v>
      </c>
      <c r="C8" s="47"/>
    </row>
    <row r="9" ht="15" customHeight="1" spans="1:3">
      <c r="A9" s="4" t="s">
        <v>1086</v>
      </c>
      <c r="B9" s="7" t="s">
        <v>1087</v>
      </c>
      <c r="C9" s="40">
        <v>406</v>
      </c>
    </row>
    <row r="10" ht="15" customHeight="1" spans="1:3">
      <c r="A10" s="4" t="s">
        <v>1088</v>
      </c>
      <c r="B10" s="7" t="s">
        <v>1089</v>
      </c>
      <c r="C10" s="40">
        <v>5905.16</v>
      </c>
    </row>
    <row r="11" ht="15" customHeight="1" spans="1:3">
      <c r="A11" s="4" t="s">
        <v>1090</v>
      </c>
      <c r="B11" s="7" t="s">
        <v>166</v>
      </c>
      <c r="C11" s="40">
        <v>0.83</v>
      </c>
    </row>
    <row r="12" ht="15" customHeight="1" spans="1:3">
      <c r="A12" s="4" t="s">
        <v>1091</v>
      </c>
      <c r="B12" s="7" t="s">
        <v>166</v>
      </c>
      <c r="C12" s="40">
        <v>8.99</v>
      </c>
    </row>
    <row r="13" ht="15" customHeight="1" spans="1:3">
      <c r="A13" s="4" t="s">
        <v>1092</v>
      </c>
      <c r="B13" s="7" t="s">
        <v>166</v>
      </c>
      <c r="C13" s="40">
        <v>1.98</v>
      </c>
    </row>
    <row r="14" ht="15" customHeight="1" spans="1:3">
      <c r="A14" s="4" t="s">
        <v>1093</v>
      </c>
      <c r="B14" s="7" t="s">
        <v>166</v>
      </c>
      <c r="C14" s="40">
        <v>153.183</v>
      </c>
    </row>
    <row r="15" ht="15" customHeight="1" spans="1:3">
      <c r="A15" s="4" t="s">
        <v>1094</v>
      </c>
      <c r="B15" s="7"/>
      <c r="C15" s="40"/>
    </row>
    <row r="16" ht="15" customHeight="1" spans="1:3">
      <c r="A16" s="4" t="s">
        <v>1095</v>
      </c>
      <c r="B16" s="7" t="s">
        <v>166</v>
      </c>
      <c r="C16" s="40">
        <v>985.51</v>
      </c>
    </row>
    <row r="17" ht="15" customHeight="1" spans="1:3">
      <c r="A17" s="4" t="s">
        <v>1096</v>
      </c>
      <c r="B17" s="7" t="s">
        <v>166</v>
      </c>
      <c r="C17" s="40">
        <v>977.1</v>
      </c>
    </row>
    <row r="18" ht="15" customHeight="1" spans="1:3">
      <c r="A18" s="4" t="s">
        <v>1097</v>
      </c>
      <c r="B18" s="7" t="s">
        <v>172</v>
      </c>
      <c r="C18" s="40">
        <v>99.15</v>
      </c>
    </row>
    <row r="19" ht="15" customHeight="1"/>
    <row r="20" ht="30" customHeight="1" spans="1:3">
      <c r="A20" s="48" t="s">
        <v>1098</v>
      </c>
      <c r="B20" s="48"/>
      <c r="C20" s="48"/>
    </row>
    <row r="21" ht="30" customHeight="1" spans="1:3">
      <c r="A21" s="49" t="s">
        <v>1099</v>
      </c>
      <c r="B21" s="49"/>
      <c r="C21" s="49"/>
    </row>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
    <mergeCell ref="A1:C1"/>
    <mergeCell ref="A20:C20"/>
    <mergeCell ref="A21:C21"/>
  </mergeCells>
  <pageMargins left="0.75" right="0.75" top="1" bottom="0.34" header="0.27" footer="0.5"/>
  <pageSetup paperSize="9" orientation="landscape"/>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9" defaultRowHeight="14.25" outlineLevelCol="2"/>
  <cols>
    <col min="1" max="1" width="18" style="2" customWidth="1"/>
    <col min="2" max="2" width="10.25" style="2" customWidth="1"/>
    <col min="3" max="3" width="12.875" style="2" customWidth="1"/>
  </cols>
  <sheetData>
    <row r="1" ht="20.25" spans="1:3">
      <c r="A1" s="3" t="s">
        <v>84</v>
      </c>
      <c r="B1" s="3"/>
      <c r="C1" s="3"/>
    </row>
    <row r="2" ht="15" customHeight="1"/>
    <row r="3" ht="15" customHeight="1" spans="1:3">
      <c r="A3" s="28" t="s">
        <v>1100</v>
      </c>
      <c r="B3" s="5" t="s">
        <v>414</v>
      </c>
      <c r="C3" s="6" t="s">
        <v>1079</v>
      </c>
    </row>
    <row r="4" ht="15" customHeight="1" spans="1:3">
      <c r="A4" s="41" t="s">
        <v>1101</v>
      </c>
      <c r="B4" s="7" t="s">
        <v>176</v>
      </c>
      <c r="C4" s="42">
        <v>1488.7</v>
      </c>
    </row>
    <row r="5" ht="15" customHeight="1" spans="1:3">
      <c r="A5" s="41" t="s">
        <v>1102</v>
      </c>
      <c r="B5" s="7" t="s">
        <v>166</v>
      </c>
      <c r="C5" s="42">
        <v>15.06</v>
      </c>
    </row>
    <row r="6" ht="15" customHeight="1" spans="1:3">
      <c r="A6" s="41" t="s">
        <v>1103</v>
      </c>
      <c r="B6" s="7" t="s">
        <v>166</v>
      </c>
      <c r="C6" s="43">
        <v>0.07</v>
      </c>
    </row>
    <row r="7" ht="15" customHeight="1" spans="1:3">
      <c r="A7" s="41" t="s">
        <v>1104</v>
      </c>
      <c r="B7" s="7" t="s">
        <v>166</v>
      </c>
      <c r="C7" s="42">
        <v>15.06</v>
      </c>
    </row>
    <row r="8" ht="15" customHeight="1" spans="1:3">
      <c r="A8" s="41" t="s">
        <v>1105</v>
      </c>
      <c r="B8" s="7" t="s">
        <v>1106</v>
      </c>
      <c r="C8" s="44">
        <v>157</v>
      </c>
    </row>
    <row r="9" ht="15" customHeight="1" spans="1:3">
      <c r="A9" s="41" t="s">
        <v>1107</v>
      </c>
      <c r="B9" s="7" t="s">
        <v>1108</v>
      </c>
      <c r="C9" s="44">
        <v>249</v>
      </c>
    </row>
    <row r="10" ht="15" customHeight="1" spans="1:3">
      <c r="A10" s="41" t="s">
        <v>1109</v>
      </c>
      <c r="B10" s="7" t="s">
        <v>146</v>
      </c>
      <c r="C10" s="44">
        <v>2451</v>
      </c>
    </row>
    <row r="11" ht="15" customHeight="1"/>
    <row r="12" ht="15" customHeight="1" spans="1:3">
      <c r="A12" s="45" t="s">
        <v>1110</v>
      </c>
      <c r="B12" s="45"/>
    </row>
    <row r="13" ht="8.25" customHeight="1"/>
    <row r="14" ht="19.5" customHeight="1"/>
  </sheetData>
  <mergeCells count="2">
    <mergeCell ref="A1:C1"/>
    <mergeCell ref="A12:B12"/>
  </mergeCells>
  <pageMargins left="0.75" right="0.75" top="1" bottom="1" header="0.5" footer="0.5"/>
  <pageSetup paperSize="9" orientation="portrait"/>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3" t="s">
        <v>85</v>
      </c>
      <c r="B1" s="3"/>
      <c r="C1" s="3"/>
    </row>
    <row r="2" ht="15" customHeight="1"/>
    <row r="3" ht="15" customHeight="1" spans="1:3">
      <c r="A3" s="28" t="s">
        <v>1111</v>
      </c>
      <c r="B3" s="5" t="s">
        <v>414</v>
      </c>
      <c r="C3" s="6" t="s">
        <v>1079</v>
      </c>
    </row>
    <row r="4" ht="15" customHeight="1" spans="1:3">
      <c r="A4" s="4" t="s">
        <v>1112</v>
      </c>
      <c r="B4" s="7" t="s">
        <v>1113</v>
      </c>
      <c r="C4" s="8">
        <v>1610.89</v>
      </c>
    </row>
    <row r="5" ht="15" customHeight="1" spans="1:3">
      <c r="A5" s="4" t="s">
        <v>1114</v>
      </c>
      <c r="B5" s="7" t="s">
        <v>1113</v>
      </c>
      <c r="C5" s="8">
        <v>566.17</v>
      </c>
    </row>
    <row r="6" ht="15" customHeight="1" spans="1:3">
      <c r="A6" s="4" t="s">
        <v>1115</v>
      </c>
      <c r="B6" s="7" t="s">
        <v>1113</v>
      </c>
      <c r="C6" s="8">
        <v>7.25</v>
      </c>
    </row>
    <row r="7" ht="15" customHeight="1" spans="1:3">
      <c r="A7" s="4" t="s">
        <v>1116</v>
      </c>
      <c r="B7" s="7" t="s">
        <v>1113</v>
      </c>
      <c r="C7" s="8">
        <v>51.77</v>
      </c>
    </row>
    <row r="8" ht="15" customHeight="1" spans="1:3">
      <c r="A8" s="4" t="s">
        <v>1117</v>
      </c>
      <c r="B8" s="7" t="s">
        <v>1113</v>
      </c>
      <c r="C8" s="8">
        <v>986.51</v>
      </c>
    </row>
    <row r="9" ht="15" customHeight="1" spans="1:3">
      <c r="A9" s="4" t="s">
        <v>1118</v>
      </c>
      <c r="B9" s="7" t="s">
        <v>1113</v>
      </c>
      <c r="C9" s="8">
        <v>6.44</v>
      </c>
    </row>
    <row r="10" ht="15" customHeight="1" spans="1:3">
      <c r="A10" s="4" t="s">
        <v>1119</v>
      </c>
      <c r="B10" s="7" t="s">
        <v>1113</v>
      </c>
      <c r="C10" s="8">
        <v>2016.74</v>
      </c>
    </row>
    <row r="11" ht="15" customHeight="1" spans="1:3">
      <c r="A11" s="4" t="s">
        <v>1120</v>
      </c>
      <c r="B11" s="7" t="s">
        <v>1113</v>
      </c>
      <c r="C11" s="8">
        <v>126</v>
      </c>
    </row>
    <row r="12" ht="15" customHeight="1" spans="1:3">
      <c r="A12" s="4" t="s">
        <v>1121</v>
      </c>
      <c r="B12" s="7" t="s">
        <v>1122</v>
      </c>
      <c r="C12" s="8">
        <v>10.35</v>
      </c>
    </row>
    <row r="13" ht="15" customHeight="1" spans="1:3">
      <c r="A13" s="4" t="s">
        <v>1123</v>
      </c>
      <c r="B13" s="7" t="s">
        <v>1124</v>
      </c>
      <c r="C13" s="8">
        <v>13.3</v>
      </c>
    </row>
    <row r="14" ht="15" customHeight="1" spans="1:3">
      <c r="A14" s="4" t="s">
        <v>1125</v>
      </c>
      <c r="B14" s="7" t="s">
        <v>1126</v>
      </c>
      <c r="C14" s="8">
        <v>2456</v>
      </c>
    </row>
    <row r="15" ht="15" customHeight="1" spans="1:3">
      <c r="A15" s="4" t="s">
        <v>1127</v>
      </c>
      <c r="B15" s="7" t="s">
        <v>1106</v>
      </c>
      <c r="C15" s="8" t="s">
        <v>1128</v>
      </c>
    </row>
    <row r="16" ht="15" customHeight="1" spans="1:3">
      <c r="A16" s="4" t="s">
        <v>1129</v>
      </c>
      <c r="B16" s="7" t="s">
        <v>1106</v>
      </c>
      <c r="C16" s="8">
        <v>14</v>
      </c>
    </row>
    <row r="17" ht="15" customHeight="1" spans="1:3">
      <c r="A17" s="4" t="s">
        <v>1130</v>
      </c>
      <c r="B17" s="7" t="s">
        <v>1106</v>
      </c>
      <c r="C17" s="8">
        <v>12</v>
      </c>
    </row>
    <row r="18" ht="15" customHeight="1"/>
    <row r="19" ht="15" customHeight="1" spans="1:3">
      <c r="A19" t="s">
        <v>1131</v>
      </c>
    </row>
    <row r="20" ht="15" customHeight="1" spans="1:3">
      <c r="A20" t="s">
        <v>1132</v>
      </c>
    </row>
  </sheetData>
  <mergeCells count="1">
    <mergeCell ref="A1:C1"/>
  </mergeCells>
  <pageMargins left="0.75" right="0.75" top="1" bottom="1" header="0.5" footer="0.5"/>
  <pageSetup paperSize="9" orientation="portrait"/>
  <headerFooter alignWithMargins="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7"/>
  <sheetViews>
    <sheetView workbookViewId="0">
      <selection activeCell="E1" sqref="E1"/>
    </sheetView>
  </sheetViews>
  <sheetFormatPr defaultColWidth="9" defaultRowHeight="14.25" outlineLevelCol="4"/>
  <cols>
    <col min="1" max="1" width="26.25" customWidth="1"/>
    <col min="2" max="2" width="18.5" style="2" customWidth="1"/>
    <col min="3" max="4" width="12.875" style="2" customWidth="1"/>
    <col min="5" max="5" width="9" customWidth="1"/>
  </cols>
  <sheetData>
    <row r="1" ht="20.25" spans="1:5">
      <c r="A1" s="3" t="s">
        <v>86</v>
      </c>
      <c r="B1" s="3"/>
      <c r="C1" s="3"/>
      <c r="D1" s="3"/>
    </row>
    <row r="2" ht="15" customHeight="1"/>
    <row r="3" ht="15" customHeight="1" spans="1:5">
      <c r="A3" s="28" t="s">
        <v>1100</v>
      </c>
      <c r="B3" s="5" t="s">
        <v>414</v>
      </c>
      <c r="C3" s="5" t="s">
        <v>1133</v>
      </c>
      <c r="D3" s="6" t="s">
        <v>1079</v>
      </c>
      <c r="E3" t="s">
        <v>446</v>
      </c>
    </row>
    <row r="4" ht="15" customHeight="1" spans="1:5">
      <c r="A4" s="4" t="s">
        <v>1134</v>
      </c>
      <c r="B4" s="7" t="s">
        <v>233</v>
      </c>
      <c r="C4" s="36">
        <v>237.01</v>
      </c>
      <c r="D4" s="37">
        <v>253.51</v>
      </c>
    </row>
    <row r="5" ht="15" customHeight="1" spans="1:5">
      <c r="A5" s="4" t="s">
        <v>1135</v>
      </c>
      <c r="B5" s="7" t="s">
        <v>233</v>
      </c>
      <c r="C5" s="38">
        <v>0.73</v>
      </c>
      <c r="D5" s="37"/>
    </row>
    <row r="6" ht="15" customHeight="1" spans="1:5">
      <c r="A6" s="4" t="s">
        <v>1136</v>
      </c>
      <c r="B6" s="7" t="s">
        <v>176</v>
      </c>
      <c r="C6" s="39">
        <v>4.2</v>
      </c>
      <c r="D6" s="40">
        <v>26.24</v>
      </c>
    </row>
    <row r="7" ht="15" customHeight="1" spans="1:5">
      <c r="A7" s="4" t="s">
        <v>1137</v>
      </c>
      <c r="B7" s="7" t="s">
        <v>176</v>
      </c>
      <c r="C7" s="38">
        <v>485.04</v>
      </c>
      <c r="D7" s="40">
        <v>503.84</v>
      </c>
    </row>
    <row r="8" ht="15" customHeight="1" spans="1:5">
      <c r="A8" s="4" t="s">
        <v>1138</v>
      </c>
      <c r="B8" s="7" t="s">
        <v>176</v>
      </c>
      <c r="C8" s="38">
        <v>182.8</v>
      </c>
      <c r="D8" s="40">
        <v>182.8</v>
      </c>
    </row>
    <row r="9" ht="15" customHeight="1" spans="1:5">
      <c r="A9" s="4" t="s">
        <v>1139</v>
      </c>
      <c r="B9" s="7" t="s">
        <v>233</v>
      </c>
      <c r="C9" s="7">
        <v>1010.4</v>
      </c>
      <c r="D9" s="8">
        <v>1036.1</v>
      </c>
    </row>
    <row r="10" ht="15" customHeight="1" spans="1:5">
      <c r="A10" s="4" t="s">
        <v>1140</v>
      </c>
      <c r="B10" s="7" t="s">
        <v>233</v>
      </c>
      <c r="C10" s="7">
        <v>37.634</v>
      </c>
      <c r="D10" s="8">
        <v>37.634</v>
      </c>
    </row>
    <row r="11" ht="15" customHeight="1" spans="1:5">
      <c r="A11" s="4" t="s">
        <v>1141</v>
      </c>
      <c r="B11" s="7" t="s">
        <v>1124</v>
      </c>
      <c r="C11" s="7">
        <v>17</v>
      </c>
      <c r="D11" s="8">
        <v>17</v>
      </c>
    </row>
    <row r="12" ht="15" customHeight="1" spans="1:5">
      <c r="A12" s="4" t="s">
        <v>1142</v>
      </c>
      <c r="B12" s="7" t="s">
        <v>1106</v>
      </c>
      <c r="C12" s="7">
        <v>12</v>
      </c>
      <c r="D12" s="8">
        <v>12</v>
      </c>
    </row>
    <row r="13" customFormat="1" ht="15" customHeight="1" spans="1:5">
      <c r="B13" s="2"/>
      <c r="C13" s="2"/>
      <c r="D13" s="2"/>
    </row>
    <row r="14" ht="15" customHeight="1" spans="1:5">
      <c r="A14" t="s">
        <v>1143</v>
      </c>
    </row>
    <row r="15" ht="15" customHeight="1" spans="1:5">
      <c r="A15" s="27" t="s">
        <v>1144</v>
      </c>
      <c r="B15"/>
      <c r="C15"/>
    </row>
    <row r="16" ht="15" customHeight="1" spans="1:5">
      <c r="A16" s="27" t="s">
        <v>1145</v>
      </c>
    </row>
    <row r="17" spans="2:3">
      <c r="B17"/>
      <c r="C17"/>
    </row>
  </sheetData>
  <mergeCells count="3">
    <mergeCell ref="A1:D1"/>
    <mergeCell ref="A15:C15"/>
    <mergeCell ref="B17:C17"/>
  </mergeCells>
  <pageMargins left="0.75" right="0.75" top="1" bottom="1" header="0.5" footer="0.5"/>
  <pageSetup paperSize="9" orientation="portrait" horizontalDpi="200" verticalDpi="300"/>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87</v>
      </c>
    </row>
  </sheetData>
  <pageMargins left="0.7" right="0.7" top="0.75" bottom="0.75" header="0.3" footer="0.3"/>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zoomScale="87" zoomScaleNormal="87" workbookViewId="0">
      <selection activeCell="E1" sqref="E1"/>
    </sheetView>
  </sheetViews>
  <sheetFormatPr defaultColWidth="9" defaultRowHeight="14.25" outlineLevelCol="3"/>
  <cols>
    <col min="1" max="1" width="29.375" customWidth="1"/>
    <col min="2" max="2" width="17.625" style="2" customWidth="1"/>
    <col min="3" max="4" width="12.875" customWidth="1"/>
    <col min="5" max="5" width="9" customWidth="1"/>
  </cols>
  <sheetData>
    <row r="1" ht="40.5" customHeight="1" spans="1:4">
      <c r="A1" s="3" t="s">
        <v>1146</v>
      </c>
      <c r="B1" s="3"/>
      <c r="C1" s="3"/>
      <c r="D1" s="3"/>
    </row>
    <row r="2" ht="15" customHeight="1"/>
    <row r="3" ht="15" customHeight="1" spans="1:4">
      <c r="A3" s="28" t="s">
        <v>614</v>
      </c>
      <c r="B3" s="5" t="s">
        <v>414</v>
      </c>
      <c r="C3" s="5" t="s">
        <v>1147</v>
      </c>
      <c r="D3" s="6" t="s">
        <v>909</v>
      </c>
    </row>
    <row r="4" ht="15" customHeight="1" spans="1:4">
      <c r="A4" s="4" t="s">
        <v>1148</v>
      </c>
      <c r="B4" s="7"/>
      <c r="C4" s="29"/>
      <c r="D4" s="30"/>
    </row>
    <row r="5" ht="15" customHeight="1" spans="1:4">
      <c r="A5" s="4" t="s">
        <v>1149</v>
      </c>
      <c r="B5" s="7" t="s">
        <v>220</v>
      </c>
      <c r="C5" s="31">
        <v>8</v>
      </c>
      <c r="D5" s="32">
        <v>9</v>
      </c>
    </row>
    <row r="6" ht="15" customHeight="1" spans="1:4">
      <c r="A6" s="4" t="s">
        <v>1150</v>
      </c>
      <c r="B6" s="7" t="s">
        <v>146</v>
      </c>
      <c r="C6" s="31">
        <v>97</v>
      </c>
      <c r="D6" s="32">
        <v>108</v>
      </c>
    </row>
    <row r="7" ht="15" customHeight="1" spans="1:4">
      <c r="A7" s="4" t="s">
        <v>1151</v>
      </c>
      <c r="B7" s="7" t="s">
        <v>146</v>
      </c>
      <c r="C7" s="33">
        <v>91</v>
      </c>
      <c r="D7" s="34">
        <v>94</v>
      </c>
    </row>
    <row r="8" ht="15" customHeight="1" spans="1:4">
      <c r="A8" s="4" t="s">
        <v>1152</v>
      </c>
      <c r="B8" s="7"/>
      <c r="C8" s="31"/>
      <c r="D8" s="32"/>
    </row>
    <row r="9" ht="15" customHeight="1" spans="1:4">
      <c r="A9" s="4" t="s">
        <v>1153</v>
      </c>
      <c r="B9" s="7" t="s">
        <v>220</v>
      </c>
      <c r="C9" s="31">
        <v>117</v>
      </c>
      <c r="D9" s="32">
        <v>138</v>
      </c>
    </row>
    <row r="10" ht="15" customHeight="1" spans="1:4">
      <c r="A10" s="4" t="s">
        <v>1154</v>
      </c>
      <c r="B10" s="7" t="s">
        <v>146</v>
      </c>
      <c r="C10" s="31">
        <v>579</v>
      </c>
      <c r="D10" s="32">
        <v>583</v>
      </c>
    </row>
    <row r="11" ht="15" customHeight="1" spans="1:4">
      <c r="A11" s="4" t="s">
        <v>1155</v>
      </c>
      <c r="B11" s="7" t="s">
        <v>916</v>
      </c>
      <c r="C11" s="31">
        <v>5799</v>
      </c>
      <c r="D11" s="32">
        <v>6072</v>
      </c>
    </row>
    <row r="12" ht="15" customHeight="1" spans="1:4">
      <c r="A12" s="4" t="s">
        <v>1156</v>
      </c>
      <c r="B12" s="7" t="s">
        <v>146</v>
      </c>
      <c r="C12" s="31">
        <v>34</v>
      </c>
      <c r="D12" s="32">
        <v>24</v>
      </c>
    </row>
    <row r="13" ht="15" customHeight="1" spans="1:4">
      <c r="A13" s="4" t="s">
        <v>1157</v>
      </c>
      <c r="B13" s="7" t="s">
        <v>220</v>
      </c>
      <c r="C13" s="31">
        <v>0</v>
      </c>
      <c r="D13" s="32">
        <v>0</v>
      </c>
    </row>
    <row r="14" customFormat="1" ht="15" customHeight="1" spans="1:4">
      <c r="B14" s="2"/>
      <c r="C14" s="35"/>
      <c r="D14" s="35"/>
    </row>
    <row r="15" ht="15" customHeight="1" spans="1:4">
      <c r="A15" s="27" t="s">
        <v>1158</v>
      </c>
      <c r="B15"/>
    </row>
    <row r="16" spans="1:4">
      <c r="B16"/>
    </row>
  </sheetData>
  <mergeCells count="3">
    <mergeCell ref="A1:D1"/>
    <mergeCell ref="A15:B15"/>
    <mergeCell ref="A16:B16"/>
  </mergeCells>
  <pageMargins left="0.75" right="0.75" top="1" bottom="1" header="0.5" footer="0.5"/>
  <pageSetup paperSize="9" orientation="landscape"/>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22.375" defaultRowHeight="14.25" outlineLevelCol="3"/>
  <cols>
    <col min="1" max="1" width="23.875" customWidth="1"/>
    <col min="2" max="4" width="12.375" style="2" customWidth="1"/>
  </cols>
  <sheetData>
    <row r="1" ht="25.5" customHeight="1" spans="1:4">
      <c r="A1" s="3" t="s">
        <v>89</v>
      </c>
      <c r="B1" s="3"/>
      <c r="C1" s="3"/>
      <c r="D1" s="3"/>
    </row>
    <row r="2" ht="15" customHeight="1"/>
    <row r="3" ht="15" customHeight="1" spans="1:4">
      <c r="A3" s="28" t="s">
        <v>614</v>
      </c>
      <c r="B3" s="5" t="s">
        <v>414</v>
      </c>
      <c r="C3" s="5" t="s">
        <v>142</v>
      </c>
      <c r="D3" s="6" t="s">
        <v>2</v>
      </c>
    </row>
    <row r="4" ht="15" customHeight="1" spans="1:4">
      <c r="A4" s="4" t="s">
        <v>1159</v>
      </c>
      <c r="B4" s="7"/>
      <c r="C4" s="7"/>
      <c r="D4" s="8"/>
    </row>
    <row r="5" ht="15" customHeight="1" spans="1:4">
      <c r="A5" s="9" t="s">
        <v>1160</v>
      </c>
      <c r="B5" s="7" t="s">
        <v>1161</v>
      </c>
      <c r="C5" s="7">
        <v>3414</v>
      </c>
      <c r="D5" s="8">
        <v>3137</v>
      </c>
    </row>
    <row r="6" ht="15" customHeight="1" spans="1:4">
      <c r="A6" s="9" t="s">
        <v>1162</v>
      </c>
      <c r="B6" s="7" t="s">
        <v>1161</v>
      </c>
      <c r="C6" s="7">
        <v>1456</v>
      </c>
      <c r="D6" s="8">
        <v>1207</v>
      </c>
    </row>
    <row r="7" ht="15" customHeight="1" spans="1:4">
      <c r="A7" s="9" t="s">
        <v>1163</v>
      </c>
      <c r="B7" s="7" t="s">
        <v>183</v>
      </c>
      <c r="C7" s="7">
        <v>9703.57</v>
      </c>
      <c r="D7" s="8">
        <v>4734.14</v>
      </c>
    </row>
    <row r="8" ht="15" customHeight="1" spans="1:4">
      <c r="A8" s="9" t="s">
        <v>1164</v>
      </c>
      <c r="B8" s="7" t="s">
        <v>183</v>
      </c>
      <c r="C8" s="7">
        <v>5650.6</v>
      </c>
      <c r="D8" s="8">
        <v>9543.32</v>
      </c>
    </row>
    <row r="9" ht="15" customHeight="1" spans="1:4">
      <c r="A9" s="4" t="s">
        <v>1165</v>
      </c>
      <c r="B9" s="7"/>
      <c r="C9" s="7"/>
      <c r="D9" s="8"/>
    </row>
    <row r="10" ht="15" customHeight="1" spans="1:4">
      <c r="A10" s="4" t="s">
        <v>1166</v>
      </c>
      <c r="B10" s="7" t="s">
        <v>1161</v>
      </c>
      <c r="C10" s="7">
        <v>3933</v>
      </c>
      <c r="D10" s="8">
        <v>4472</v>
      </c>
    </row>
    <row r="11" ht="15" customHeight="1" spans="1:4">
      <c r="A11" s="9" t="s">
        <v>1167</v>
      </c>
      <c r="B11" s="7" t="s">
        <v>1161</v>
      </c>
      <c r="C11" s="7">
        <v>3881</v>
      </c>
      <c r="D11" s="8">
        <v>4282</v>
      </c>
    </row>
    <row r="12" ht="15" customHeight="1" spans="1:4">
      <c r="A12" s="4" t="s">
        <v>1168</v>
      </c>
      <c r="B12" s="7"/>
      <c r="C12" s="7"/>
      <c r="D12" s="8"/>
    </row>
    <row r="13" ht="15" customHeight="1" spans="1:4">
      <c r="A13" s="4" t="s">
        <v>1169</v>
      </c>
      <c r="B13" s="7" t="s">
        <v>203</v>
      </c>
      <c r="C13" s="7">
        <v>46</v>
      </c>
      <c r="D13" s="8">
        <v>55</v>
      </c>
    </row>
    <row r="14" ht="15" customHeight="1" spans="1:4">
      <c r="A14" s="9" t="s">
        <v>1170</v>
      </c>
      <c r="B14" s="7" t="s">
        <v>146</v>
      </c>
      <c r="C14" s="7">
        <v>9</v>
      </c>
      <c r="D14" s="8">
        <v>4</v>
      </c>
    </row>
    <row r="15" ht="15" customHeight="1" spans="1:4">
      <c r="A15" s="9" t="s">
        <v>1171</v>
      </c>
      <c r="B15" s="7" t="s">
        <v>146</v>
      </c>
      <c r="C15" s="7">
        <v>38</v>
      </c>
      <c r="D15" s="8">
        <v>64</v>
      </c>
    </row>
    <row r="16" ht="15" customHeight="1" spans="1:4">
      <c r="A16" s="9" t="s">
        <v>1172</v>
      </c>
      <c r="B16" s="7" t="s">
        <v>183</v>
      </c>
      <c r="C16" s="7">
        <v>5.88</v>
      </c>
      <c r="D16" s="8">
        <v>4.91</v>
      </c>
    </row>
    <row r="17" ht="15" customHeight="1" spans="1:4">
      <c r="A17" s="4" t="s">
        <v>1173</v>
      </c>
      <c r="B17" s="7"/>
      <c r="C17" s="7"/>
      <c r="D17" s="8"/>
    </row>
    <row r="18" ht="15" customHeight="1" spans="1:4">
      <c r="A18" s="4" t="s">
        <v>1169</v>
      </c>
      <c r="B18" s="7" t="s">
        <v>203</v>
      </c>
      <c r="C18" s="7">
        <v>18</v>
      </c>
      <c r="D18" s="8">
        <v>9</v>
      </c>
    </row>
    <row r="19" ht="15" customHeight="1" spans="1:4">
      <c r="A19" s="9" t="s">
        <v>1170</v>
      </c>
      <c r="B19" s="7" t="s">
        <v>146</v>
      </c>
      <c r="C19" s="7">
        <v>0</v>
      </c>
      <c r="D19" s="8">
        <v>0</v>
      </c>
    </row>
    <row r="20" ht="15" customHeight="1" spans="1:4">
      <c r="A20" s="9" t="s">
        <v>1171</v>
      </c>
      <c r="B20" s="7" t="s">
        <v>146</v>
      </c>
      <c r="C20" s="7">
        <v>0</v>
      </c>
      <c r="D20" s="8">
        <v>0</v>
      </c>
    </row>
    <row r="21" ht="15" customHeight="1" spans="1:4">
      <c r="A21" s="9" t="s">
        <v>1172</v>
      </c>
      <c r="B21" s="7" t="s">
        <v>183</v>
      </c>
      <c r="C21" s="7">
        <v>308.92</v>
      </c>
      <c r="D21" s="8">
        <v>79.362</v>
      </c>
    </row>
    <row r="22" ht="15" customHeight="1" spans="1:4">
      <c r="A22" s="4" t="s">
        <v>1174</v>
      </c>
      <c r="B22" s="7"/>
      <c r="C22" s="7"/>
      <c r="D22" s="8"/>
    </row>
    <row r="23" ht="15" customHeight="1" spans="1:4">
      <c r="A23" s="4" t="s">
        <v>1169</v>
      </c>
      <c r="B23" s="7" t="s">
        <v>203</v>
      </c>
      <c r="C23" s="7">
        <v>4</v>
      </c>
      <c r="D23" s="8">
        <v>5</v>
      </c>
    </row>
    <row r="24" ht="15" customHeight="1" spans="1:4">
      <c r="A24" s="9" t="s">
        <v>1170</v>
      </c>
      <c r="B24" s="7" t="s">
        <v>146</v>
      </c>
      <c r="C24" s="7">
        <v>4</v>
      </c>
      <c r="D24" s="8">
        <v>5</v>
      </c>
    </row>
    <row r="25" ht="15" customHeight="1" spans="1:4">
      <c r="A25" s="9" t="s">
        <v>1175</v>
      </c>
      <c r="B25" s="7" t="s">
        <v>146</v>
      </c>
      <c r="C25" s="7">
        <v>0</v>
      </c>
      <c r="D25" s="8">
        <v>0</v>
      </c>
    </row>
    <row r="26" ht="15" customHeight="1" spans="1:4">
      <c r="A26" s="9" t="s">
        <v>1176</v>
      </c>
      <c r="B26" s="7" t="s">
        <v>183</v>
      </c>
      <c r="C26" s="7">
        <v>0</v>
      </c>
      <c r="D26" s="8">
        <v>0</v>
      </c>
    </row>
    <row r="27" customFormat="1" ht="15" customHeight="1" spans="1:4">
      <c r="B27" s="2"/>
      <c r="C27" s="2"/>
      <c r="D27" s="2"/>
    </row>
    <row r="28" ht="15" customHeight="1" spans="1:4">
      <c r="A28" t="s">
        <v>1177</v>
      </c>
    </row>
    <row r="29" ht="8.25" customHeight="1"/>
  </sheetData>
  <mergeCells count="1">
    <mergeCell ref="A1:D1"/>
  </mergeCells>
  <pageMargins left="0.75" right="0.75" top="1" bottom="1" header="0.5" footer="0.5"/>
  <pageSetup paperSize="9" orientation="portrait"/>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5"/>
  <sheetViews>
    <sheetView workbookViewId="0">
      <selection activeCell="E5" sqref="E5"/>
    </sheetView>
  </sheetViews>
  <sheetFormatPr defaultColWidth="20.625" defaultRowHeight="14.25" outlineLevelCol="3"/>
  <cols>
    <col min="1" max="1" width="30" customWidth="1"/>
    <col min="2" max="2" width="10.25" customWidth="1"/>
    <col min="3" max="4" width="7.625" customWidth="1"/>
  </cols>
  <sheetData>
    <row r="1" ht="20.25" spans="1:4">
      <c r="A1" s="3" t="s">
        <v>1178</v>
      </c>
      <c r="B1" s="3"/>
      <c r="C1" s="3"/>
      <c r="D1" s="3"/>
    </row>
    <row r="2" ht="15" customHeight="1"/>
    <row r="3" ht="15" customHeight="1" spans="1:4">
      <c r="A3" s="10" t="s">
        <v>854</v>
      </c>
      <c r="B3" s="11" t="s">
        <v>414</v>
      </c>
      <c r="C3" s="12" t="s">
        <v>1179</v>
      </c>
      <c r="D3" s="13" t="s">
        <v>1180</v>
      </c>
    </row>
    <row r="4" ht="15" customHeight="1" spans="1:4">
      <c r="A4" s="14" t="s">
        <v>1181</v>
      </c>
      <c r="B4" s="15" t="s">
        <v>916</v>
      </c>
      <c r="C4" s="16"/>
      <c r="D4" s="17"/>
    </row>
    <row r="5" ht="15" customHeight="1" spans="1:4">
      <c r="A5" s="18" t="s">
        <v>1182</v>
      </c>
      <c r="B5" s="15" t="s">
        <v>916</v>
      </c>
      <c r="C5" s="16">
        <v>31</v>
      </c>
      <c r="D5" s="17">
        <v>33</v>
      </c>
    </row>
    <row r="6" ht="15" customHeight="1" spans="1:4">
      <c r="A6" s="18" t="s">
        <v>1183</v>
      </c>
      <c r="B6" s="15" t="s">
        <v>916</v>
      </c>
      <c r="C6" s="16">
        <v>0</v>
      </c>
      <c r="D6" s="17">
        <v>0</v>
      </c>
    </row>
    <row r="7" ht="15" customHeight="1" spans="1:4">
      <c r="A7" s="18" t="s">
        <v>1184</v>
      </c>
      <c r="B7" s="15" t="s">
        <v>916</v>
      </c>
      <c r="C7" s="16">
        <v>1</v>
      </c>
      <c r="D7" s="17">
        <v>1</v>
      </c>
    </row>
    <row r="8" ht="15" customHeight="1" spans="1:4">
      <c r="A8" s="19" t="s">
        <v>1185</v>
      </c>
      <c r="B8" s="15" t="s">
        <v>916</v>
      </c>
      <c r="C8" s="16">
        <v>0</v>
      </c>
      <c r="D8" s="17">
        <v>5</v>
      </c>
    </row>
    <row r="9" ht="15" customHeight="1" spans="1:4">
      <c r="A9" s="20" t="s">
        <v>1186</v>
      </c>
      <c r="B9" s="21" t="s">
        <v>916</v>
      </c>
      <c r="C9" s="22">
        <v>20</v>
      </c>
      <c r="D9" s="23">
        <v>22</v>
      </c>
    </row>
    <row r="10" customFormat="1" ht="15" customHeight="1" spans="1:4">
      <c r="A10" s="24"/>
      <c r="B10" s="25"/>
      <c r="C10" s="26"/>
      <c r="D10" s="26"/>
    </row>
    <row r="11" ht="15" customHeight="1" spans="1:4">
      <c r="A11" s="27" t="s">
        <v>1187</v>
      </c>
    </row>
  </sheetData>
  <mergeCells count="5">
    <mergeCell ref="A1:D1"/>
    <mergeCell ref="A11:B11"/>
    <mergeCell ref="A12:C12"/>
    <mergeCell ref="A13:C13"/>
    <mergeCell ref="B15:C15"/>
  </mergeCells>
  <pageMargins left="0.75" right="0.75" top="1" bottom="1" header="0.5" footer="0.5"/>
  <pageSetup paperSize="9" scale="93"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D1" sqref="D1"/>
    </sheetView>
  </sheetViews>
  <sheetFormatPr defaultColWidth="9" defaultRowHeight="14.25" outlineLevelRow="4" outlineLevelCol="2"/>
  <sheetData>
    <row r="5" spans="3:3">
      <c r="C5" s="1" t="s">
        <v>98</v>
      </c>
    </row>
  </sheetData>
  <pageMargins left="0.7" right="0.7" top="0.75" bottom="0.75" header="0.3" footer="0.3"/>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F2" sqref="F2"/>
    </sheetView>
  </sheetViews>
  <sheetFormatPr defaultColWidth="9" defaultRowHeight="14.25" outlineLevelRow="6" outlineLevelCol="1"/>
  <sheetData>
    <row r="7" spans="2:2">
      <c r="B7" s="1" t="s">
        <v>91</v>
      </c>
    </row>
  </sheetData>
  <pageMargins left="0.7" right="0.7" top="0.75" bottom="0.75" header="0.3" footer="0.3"/>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3"/>
  <sheetViews>
    <sheetView workbookViewId="0">
      <selection activeCell="J1" sqref="J1"/>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1188</v>
      </c>
      <c r="B1" s="3"/>
      <c r="C1" s="3"/>
      <c r="D1" s="3"/>
      <c r="E1" s="3"/>
      <c r="F1" s="3"/>
      <c r="G1" s="3"/>
      <c r="H1" s="3"/>
      <c r="I1" s="3"/>
    </row>
    <row r="2" ht="15" customHeight="1"/>
    <row r="3" ht="15" customHeight="1" spans="1:9">
      <c r="A3" s="4"/>
      <c r="B3" s="5" t="s">
        <v>414</v>
      </c>
      <c r="C3" s="5" t="s">
        <v>1189</v>
      </c>
      <c r="D3" s="5" t="s">
        <v>1190</v>
      </c>
      <c r="E3" s="5" t="s">
        <v>1191</v>
      </c>
      <c r="F3" s="5" t="s">
        <v>1192</v>
      </c>
      <c r="G3" s="5" t="s">
        <v>1193</v>
      </c>
      <c r="H3" s="5" t="s">
        <v>1194</v>
      </c>
      <c r="I3" s="6" t="s">
        <v>1195</v>
      </c>
    </row>
    <row r="4" ht="15" customHeight="1" spans="1:9">
      <c r="A4" s="4" t="s">
        <v>1196</v>
      </c>
      <c r="B4" s="7" t="s">
        <v>226</v>
      </c>
      <c r="C4" s="7">
        <v>96.28</v>
      </c>
      <c r="D4" s="7">
        <v>72.98</v>
      </c>
      <c r="E4" s="7">
        <v>86.89</v>
      </c>
      <c r="F4" s="7">
        <v>67</v>
      </c>
      <c r="G4" s="7">
        <v>128.54</v>
      </c>
      <c r="H4" s="7">
        <v>52.9</v>
      </c>
      <c r="I4" s="8">
        <v>171.29</v>
      </c>
    </row>
    <row r="5" ht="15" customHeight="1" spans="1:9">
      <c r="A5" s="4" t="s">
        <v>1197</v>
      </c>
      <c r="B5" s="7" t="s">
        <v>153</v>
      </c>
      <c r="C5" s="7">
        <v>1335.9</v>
      </c>
      <c r="D5" s="7">
        <v>1428.5</v>
      </c>
      <c r="E5" s="7">
        <v>874.18</v>
      </c>
      <c r="F5" s="7">
        <v>761.39</v>
      </c>
      <c r="G5" s="7">
        <v>1522.04</v>
      </c>
      <c r="H5" s="7">
        <v>863.14</v>
      </c>
      <c r="I5" s="8">
        <v>1058.58</v>
      </c>
    </row>
    <row r="6" ht="15" customHeight="1" spans="1:9">
      <c r="A6" s="9" t="s">
        <v>1198</v>
      </c>
      <c r="B6" s="7" t="s">
        <v>172</v>
      </c>
      <c r="C6" s="7">
        <v>6.2</v>
      </c>
      <c r="D6" s="7">
        <v>6.4</v>
      </c>
      <c r="E6" s="7">
        <v>7.8</v>
      </c>
      <c r="F6" s="7">
        <v>7.3</v>
      </c>
      <c r="G6" s="7">
        <v>7.4</v>
      </c>
      <c r="H6" s="7">
        <v>6.3</v>
      </c>
      <c r="I6" s="8">
        <v>7.6</v>
      </c>
    </row>
    <row r="7" ht="15" customHeight="1" spans="1:9">
      <c r="A7" s="4" t="s">
        <v>1199</v>
      </c>
      <c r="B7" s="7" t="s">
        <v>153</v>
      </c>
      <c r="C7" s="7">
        <v>102.7</v>
      </c>
      <c r="D7" s="7">
        <v>130.62</v>
      </c>
      <c r="E7" s="7">
        <v>60.2</v>
      </c>
      <c r="F7" s="7">
        <v>101.05</v>
      </c>
      <c r="G7" s="7">
        <v>141.72</v>
      </c>
      <c r="H7" s="7">
        <v>62.33</v>
      </c>
      <c r="I7" s="8">
        <v>109.44</v>
      </c>
    </row>
    <row r="8" ht="15" customHeight="1" spans="1:9">
      <c r="A8" s="9" t="s">
        <v>1198</v>
      </c>
      <c r="B8" s="7" t="s">
        <v>172</v>
      </c>
      <c r="C8" s="7">
        <v>-4.1</v>
      </c>
      <c r="D8" s="7">
        <v>-4.3</v>
      </c>
      <c r="E8" s="7">
        <v>-13.5</v>
      </c>
      <c r="F8" s="7">
        <v>0.7</v>
      </c>
      <c r="G8" s="7">
        <v>0.7</v>
      </c>
      <c r="H8" s="7">
        <v>8.6</v>
      </c>
      <c r="I8" s="8">
        <v>-1.5</v>
      </c>
    </row>
    <row r="9" ht="15" customHeight="1" spans="1:9">
      <c r="A9" s="4" t="s">
        <v>1200</v>
      </c>
      <c r="B9" s="7" t="s">
        <v>172</v>
      </c>
      <c r="C9" s="7">
        <v>0.9</v>
      </c>
      <c r="D9" s="7">
        <v>-9</v>
      </c>
      <c r="E9" s="7">
        <v>12.1</v>
      </c>
      <c r="F9" s="7">
        <v>-0.2</v>
      </c>
      <c r="G9" s="7">
        <v>1.3</v>
      </c>
      <c r="H9" s="7">
        <v>0.7</v>
      </c>
      <c r="I9" s="8">
        <v>16.8</v>
      </c>
    </row>
    <row r="10" ht="15" customHeight="1" spans="1:9">
      <c r="A10" s="4" t="s">
        <v>1201</v>
      </c>
      <c r="B10" s="7" t="s">
        <v>172</v>
      </c>
      <c r="C10" s="7">
        <v>-16.7</v>
      </c>
      <c r="D10" s="7">
        <v>-25.6</v>
      </c>
      <c r="E10" s="7">
        <v>21.6</v>
      </c>
      <c r="F10" s="7">
        <v>15.4</v>
      </c>
      <c r="G10" s="7">
        <v>18.6</v>
      </c>
      <c r="H10" s="7">
        <v>23.2</v>
      </c>
      <c r="I10" s="8">
        <v>12.6</v>
      </c>
    </row>
    <row r="11" ht="15" customHeight="1" spans="1:9">
      <c r="A11" s="9" t="s">
        <v>1202</v>
      </c>
      <c r="B11" s="7" t="s">
        <v>172</v>
      </c>
      <c r="C11" s="7">
        <v>-24.8</v>
      </c>
      <c r="D11" s="7">
        <v>-39.9</v>
      </c>
      <c r="E11" s="7">
        <v>19.1</v>
      </c>
      <c r="F11" s="7">
        <v>17.9</v>
      </c>
      <c r="G11" s="7">
        <v>5.7</v>
      </c>
      <c r="H11" s="7">
        <v>3.6</v>
      </c>
      <c r="I11" s="8">
        <v>8.3</v>
      </c>
    </row>
    <row r="12" ht="15" customHeight="1" spans="1:9">
      <c r="A12" s="4" t="s">
        <v>1203</v>
      </c>
      <c r="B12" s="7" t="s">
        <v>153</v>
      </c>
      <c r="C12" s="7">
        <v>776.98</v>
      </c>
      <c r="D12" s="7">
        <v>1317.39</v>
      </c>
      <c r="E12" s="7">
        <v>1161.85</v>
      </c>
      <c r="F12" s="7">
        <v>686.88</v>
      </c>
      <c r="G12" s="7">
        <v>822.97</v>
      </c>
      <c r="H12" s="7">
        <v>176.28</v>
      </c>
      <c r="I12" s="8">
        <v>736.61</v>
      </c>
    </row>
    <row r="13" ht="15" customHeight="1" spans="1:9">
      <c r="A13" s="4" t="s">
        <v>1204</v>
      </c>
      <c r="B13" s="7" t="s">
        <v>1205</v>
      </c>
      <c r="C13" s="7">
        <v>57839</v>
      </c>
      <c r="D13" s="7">
        <v>57718</v>
      </c>
      <c r="E13" s="7">
        <v>47930</v>
      </c>
      <c r="F13" s="7">
        <v>52025</v>
      </c>
      <c r="G13" s="7">
        <v>57501</v>
      </c>
      <c r="H13" s="7">
        <v>51359</v>
      </c>
      <c r="I13" s="8">
        <v>56099</v>
      </c>
    </row>
  </sheetData>
  <mergeCells count="1">
    <mergeCell ref="A1:I1"/>
  </mergeCells>
  <pageMargins left="0.7" right="0.7" top="0.75" bottom="0.75" header="0.3" footer="0.3"/>
  <pageSetup paperSize="9" orientation="portrait"/>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E6"/>
  <sheetViews>
    <sheetView workbookViewId="0">
      <selection activeCell="C6" sqref="C6"/>
    </sheetView>
  </sheetViews>
  <sheetFormatPr defaultColWidth="9" defaultRowHeight="14.25" outlineLevelRow="5" outlineLevelCol="4"/>
  <sheetData>
    <row r="5" spans="3:5">
      <c r="C5" s="1"/>
      <c r="D5" s="1" t="s">
        <v>1206</v>
      </c>
      <c r="E5" s="1"/>
    </row>
    <row r="6" spans="3:5">
      <c r="C6" s="1" t="s">
        <v>1207</v>
      </c>
      <c r="D6" s="1"/>
      <c r="E6" s="1"/>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workbookViewId="0">
      <selection activeCell="E1" sqref="E1"/>
    </sheetView>
  </sheetViews>
  <sheetFormatPr defaultColWidth="9" defaultRowHeight="14.25" outlineLevelCol="3"/>
  <cols>
    <col min="1" max="1" width="41.5" customWidth="1"/>
    <col min="2" max="2" width="14.625" customWidth="1"/>
    <col min="3" max="3" width="16.5" customWidth="1"/>
    <col min="4" max="4" width="22.125" customWidth="1"/>
    <col min="5" max="5" width="9" customWidth="1"/>
  </cols>
  <sheetData>
    <row r="1" ht="30" customHeight="1" spans="1:4">
      <c r="A1" s="3" t="s">
        <v>20</v>
      </c>
      <c r="B1" s="3"/>
      <c r="C1" s="3"/>
      <c r="D1" s="3"/>
    </row>
    <row r="2" ht="15" customHeight="1"/>
    <row r="3" ht="15" customHeight="1" spans="1:4">
      <c r="A3" s="96" t="s">
        <v>99</v>
      </c>
      <c r="B3" s="5" t="s">
        <v>100</v>
      </c>
      <c r="C3" s="5" t="s">
        <v>101</v>
      </c>
      <c r="D3" s="6" t="s">
        <v>102</v>
      </c>
    </row>
    <row r="4" ht="15" customHeight="1" spans="1:4">
      <c r="A4" s="97"/>
      <c r="B4" s="5" t="s">
        <v>103</v>
      </c>
      <c r="C4" s="5" t="s">
        <v>104</v>
      </c>
      <c r="D4" s="6" t="s">
        <v>105</v>
      </c>
    </row>
    <row r="5" ht="15" customHeight="1" spans="1:4">
      <c r="A5" s="28" t="s">
        <v>106</v>
      </c>
      <c r="B5" s="5">
        <v>152.22</v>
      </c>
      <c r="C5" s="5">
        <v>3019</v>
      </c>
      <c r="D5" s="6" t="s">
        <v>107</v>
      </c>
    </row>
    <row r="6" ht="15" customHeight="1" spans="1:4">
      <c r="A6" s="41" t="s">
        <v>108</v>
      </c>
      <c r="B6" s="7">
        <v>4.57</v>
      </c>
      <c r="C6" s="7">
        <v>16883</v>
      </c>
      <c r="D6" s="8" t="s">
        <v>109</v>
      </c>
    </row>
    <row r="7" ht="15" customHeight="1" spans="1:4">
      <c r="A7" s="41" t="s">
        <v>110</v>
      </c>
      <c r="B7" s="7">
        <v>2.86</v>
      </c>
      <c r="C7" s="7">
        <v>21630</v>
      </c>
      <c r="D7" s="8" t="s">
        <v>111</v>
      </c>
    </row>
    <row r="8" ht="15" customHeight="1" spans="1:4">
      <c r="A8" s="41" t="s">
        <v>112</v>
      </c>
      <c r="B8" s="7">
        <v>2.99</v>
      </c>
      <c r="C8" s="7">
        <v>15788</v>
      </c>
      <c r="D8" s="8" t="s">
        <v>113</v>
      </c>
    </row>
    <row r="9" ht="15" customHeight="1" spans="1:4">
      <c r="A9" s="41" t="s">
        <v>114</v>
      </c>
      <c r="B9" s="7">
        <v>2.81</v>
      </c>
      <c r="C9" s="7">
        <v>11544</v>
      </c>
      <c r="D9" s="8" t="s">
        <v>113</v>
      </c>
    </row>
    <row r="10" ht="15" customHeight="1" spans="1:4">
      <c r="A10" s="41" t="s">
        <v>115</v>
      </c>
      <c r="B10" s="7">
        <v>5.94</v>
      </c>
      <c r="C10" s="7">
        <v>3271</v>
      </c>
      <c r="D10" s="8" t="s">
        <v>116</v>
      </c>
    </row>
    <row r="11" ht="15" customHeight="1" spans="1:4">
      <c r="A11" s="41" t="s">
        <v>117</v>
      </c>
      <c r="B11" s="7">
        <v>8.15</v>
      </c>
      <c r="C11" s="7">
        <v>1934</v>
      </c>
      <c r="D11" s="8" t="s">
        <v>118</v>
      </c>
    </row>
    <row r="12" ht="15" customHeight="1" spans="1:4">
      <c r="A12" s="41" t="s">
        <v>119</v>
      </c>
      <c r="B12" s="7">
        <v>3.97</v>
      </c>
      <c r="C12" s="7">
        <v>2249</v>
      </c>
      <c r="D12" s="8" t="s">
        <v>120</v>
      </c>
    </row>
    <row r="13" ht="15" customHeight="1" spans="1:4">
      <c r="A13" s="41" t="s">
        <v>121</v>
      </c>
      <c r="B13" s="7">
        <v>7.22</v>
      </c>
      <c r="C13" s="7">
        <v>2892</v>
      </c>
      <c r="D13" s="8" t="s">
        <v>122</v>
      </c>
    </row>
    <row r="14" ht="15" customHeight="1" spans="1:4">
      <c r="A14" s="41" t="s">
        <v>123</v>
      </c>
      <c r="B14" s="7">
        <v>15.02</v>
      </c>
      <c r="C14" s="7">
        <v>2032</v>
      </c>
      <c r="D14" s="8" t="s">
        <v>124</v>
      </c>
    </row>
    <row r="15" ht="15" customHeight="1" spans="1:4">
      <c r="A15" s="41" t="s">
        <v>125</v>
      </c>
      <c r="B15" s="7">
        <v>1.55</v>
      </c>
      <c r="C15" s="7">
        <v>46043</v>
      </c>
      <c r="D15" s="8" t="s">
        <v>126</v>
      </c>
    </row>
    <row r="16" ht="15" customHeight="1" spans="1:4">
      <c r="A16" s="41" t="s">
        <v>127</v>
      </c>
      <c r="B16" s="7">
        <v>1.13</v>
      </c>
      <c r="C16" s="7">
        <v>34211</v>
      </c>
      <c r="D16" s="8" t="s">
        <v>128</v>
      </c>
    </row>
    <row r="17" ht="15" customHeight="1" spans="1:4">
      <c r="A17" s="41" t="s">
        <v>129</v>
      </c>
      <c r="B17" s="7">
        <v>12.7</v>
      </c>
      <c r="C17" s="7"/>
      <c r="D17" s="8" t="s">
        <v>130</v>
      </c>
    </row>
    <row r="18" ht="15" customHeight="1" spans="1:4">
      <c r="A18" s="41" t="s">
        <v>131</v>
      </c>
      <c r="B18" s="7">
        <v>11.67</v>
      </c>
      <c r="C18" s="7"/>
      <c r="D18" s="8"/>
    </row>
    <row r="19" ht="15" customHeight="1" spans="1:4">
      <c r="A19" s="41" t="s">
        <v>132</v>
      </c>
      <c r="B19" s="7">
        <v>71.64</v>
      </c>
      <c r="C19" s="7">
        <v>493</v>
      </c>
      <c r="D19" s="8" t="s">
        <v>133</v>
      </c>
    </row>
    <row r="20" ht="15" customHeight="1"/>
    <row r="21" ht="15" customHeight="1" spans="1:4">
      <c r="A21" t="s">
        <v>134</v>
      </c>
    </row>
    <row r="22" ht="15" customHeight="1" spans="1:4">
      <c r="A22" t="s">
        <v>135</v>
      </c>
    </row>
    <row r="23" s="48" customFormat="1" ht="30" customHeight="1" spans="1:4">
      <c r="A23" s="49" t="s">
        <v>136</v>
      </c>
    </row>
    <row r="24" ht="27.75" customHeight="1"/>
    <row r="25" ht="31.5" customHeight="1"/>
  </sheetData>
  <mergeCells count="3">
    <mergeCell ref="A1:D1"/>
    <mergeCell ref="A23:D23"/>
    <mergeCell ref="A3:A4"/>
  </mergeCells>
  <pageMargins left="0.75" right="0.75" top="1" bottom="1" header="0.5" footer="0.5"/>
  <pageSetup paperSize="9" scale="83" orientation="portrait" horizontalDpi="2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82</vt:i4>
      </vt:variant>
    </vt:vector>
  </HeadingPairs>
  <TitlesOfParts>
    <vt:vector size="82" baseType="lpstr">
      <vt:lpstr>Macro1</vt:lpstr>
      <vt:lpstr>外皮</vt:lpstr>
      <vt:lpstr>封面1</vt:lpstr>
      <vt:lpstr>封面2</vt:lpstr>
      <vt:lpstr>说编辑明</vt:lpstr>
      <vt:lpstr>目录</vt:lpstr>
      <vt:lpstr>第一部分</vt:lpstr>
      <vt:lpstr>一</vt:lpstr>
      <vt:lpstr>1-1规划分局、公安分局</vt:lpstr>
      <vt:lpstr>1-2总量</vt:lpstr>
      <vt:lpstr>1-3地区生产总值</vt:lpstr>
      <vt:lpstr>二</vt:lpstr>
      <vt:lpstr>2-1公安分局1</vt:lpstr>
      <vt:lpstr>2-2公安分局2</vt:lpstr>
      <vt:lpstr>2-3公安分局3</vt:lpstr>
      <vt:lpstr>2-4公安分局4</vt:lpstr>
      <vt:lpstr>2-5公安分局5</vt:lpstr>
      <vt:lpstr>2-6公安分局6</vt:lpstr>
      <vt:lpstr>2-7卫健局1</vt:lpstr>
      <vt:lpstr>2-8卫健局2</vt:lpstr>
      <vt:lpstr>2-9卫健局3</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vt:lpstr>
      <vt:lpstr>七</vt:lpstr>
      <vt:lpstr>7-1银行信贷</vt:lpstr>
      <vt:lpstr>7-2证券交易</vt:lpstr>
      <vt:lpstr>7-3保险业务 </vt:lpstr>
      <vt:lpstr>八</vt:lpstr>
      <vt:lpstr>8-1文旅局1</vt:lpstr>
      <vt:lpstr>8-2文旅局2</vt:lpstr>
      <vt:lpstr>8-3档案馆</vt:lpstr>
      <vt:lpstr>8-4文旅局3</vt:lpstr>
      <vt:lpstr>8-5卫健局4</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10-4民政局4</vt:lpstr>
      <vt:lpstr>10-5社保处</vt:lpstr>
      <vt:lpstr>10-6人资局</vt:lpstr>
      <vt:lpstr>十一</vt:lpstr>
      <vt:lpstr>11-1环保局</vt:lpstr>
      <vt:lpstr>11-2城管局1</vt:lpstr>
      <vt:lpstr>11-3城建局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2020-09-08T08:22:00Z</cp:lastPrinted>
  <dcterms:modified xsi:type="dcterms:W3CDTF">2025-12-11T07:58:38Z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1585EB2C89FF487FA1D6F2A224A5FEDB_12</vt:lpwstr>
  </property>
  <property fmtid="{D5CDD505-2E9C-101B-9397-08002B2CF9AE}" pid="4" name="CalculationRule">
    <vt:i4>0</vt:i4>
  </property>
</Properties>
</file>